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ch\Documents\Atletika\Startovky, výsledky\"/>
    </mc:Choice>
  </mc:AlternateContent>
  <xr:revisionPtr revIDLastSave="0" documentId="13_ncr:1_{91E4136D-282B-42FB-9125-137FFD79D1DE}" xr6:coauthVersionLast="47" xr6:coauthVersionMax="47" xr10:uidLastSave="{00000000-0000-0000-0000-000000000000}"/>
  <bookViews>
    <workbookView xWindow="360" yWindow="2076" windowWidth="17760" windowHeight="10272" tabRatio="500" firstSheet="6" activeTab="9" xr2:uid="{00000000-000D-0000-FFFF-FFFF00000000}"/>
  </bookViews>
  <sheets>
    <sheet name="50 m ST D" sheetId="1" r:id="rId1"/>
    <sheet name="50 m ST K" sheetId="2" r:id="rId2"/>
    <sheet name="50 m ML D" sheetId="3" r:id="rId3"/>
    <sheet name="50 m ML K" sheetId="4" r:id="rId4"/>
    <sheet name="Kriket ST D" sheetId="5" r:id="rId5"/>
    <sheet name="Kriket ST K" sheetId="6" r:id="rId6"/>
    <sheet name="Kriket ML D" sheetId="7" r:id="rId7"/>
    <sheet name="Kriket ML K" sheetId="8" r:id="rId8"/>
    <sheet name="Dálka ST D" sheetId="9" r:id="rId9"/>
    <sheet name="Dálka ST K" sheetId="10" r:id="rId10"/>
    <sheet name="Dálka ML D" sheetId="11" r:id="rId11"/>
    <sheet name="Dálka ML K" sheetId="12" r:id="rId12"/>
    <sheet name="Štafety ST" sheetId="13" r:id="rId13"/>
    <sheet name="Štafety ML" sheetId="14" r:id="rId14"/>
  </sheets>
  <definedNames>
    <definedName name="_xlnm.Print_Area" localSheetId="2">'50 m ML D'!$A$1:$H$51</definedName>
    <definedName name="_xlnm.Print_Area" localSheetId="3">'50 m ML K'!$A$1:$H$51</definedName>
    <definedName name="_xlnm.Print_Area" localSheetId="0">'50 m ST D'!$A$1:$H$51</definedName>
    <definedName name="_xlnm.Print_Area" localSheetId="1">'50 m ST K'!$A$1:$H$51</definedName>
    <definedName name="_xlnm.Print_Area" localSheetId="10">'Dálka ML D'!$A$1:$I$39</definedName>
    <definedName name="_xlnm.Print_Area" localSheetId="11">'Dálka ML K'!$A$1:$I$38</definedName>
    <definedName name="_xlnm.Print_Area" localSheetId="8">'Dálka ST D'!$A$1:$I$36</definedName>
    <definedName name="_xlnm.Print_Area" localSheetId="9">'Dálka ST K'!$A$1:$I$40</definedName>
    <definedName name="_xlnm.Print_Area" localSheetId="6">'Kriket ML D'!$A$1:$I$42</definedName>
    <definedName name="_xlnm.Print_Area" localSheetId="7">'Kriket ML K'!$A$1:$I$43</definedName>
    <definedName name="_xlnm.Print_Area" localSheetId="4">'Kriket ST D'!$A$1:$I$27</definedName>
    <definedName name="_xlnm.Print_Area" localSheetId="5">'Kriket ST K'!$A$1:$I$38</definedName>
    <definedName name="_xlnm.Print_Area" localSheetId="13">'Štafety ML'!$A$1:$H$52</definedName>
    <definedName name="_xlnm.Print_Area" localSheetId="12">'Štafety ST'!$A$1:$H$52</definedName>
  </definedNames>
  <calcPr calcId="191029" iterateDelta="1E-4"/>
</workbook>
</file>

<file path=xl/calcChain.xml><?xml version="1.0" encoding="utf-8"?>
<calcChain xmlns="http://schemas.openxmlformats.org/spreadsheetml/2006/main">
  <c r="I25" i="5" l="1"/>
  <c r="I26" i="5"/>
  <c r="I27" i="5"/>
  <c r="I28" i="5"/>
  <c r="I29" i="5"/>
  <c r="I17" i="5"/>
  <c r="I18" i="5"/>
  <c r="I19" i="5"/>
  <c r="I20" i="5"/>
  <c r="I21" i="5"/>
  <c r="I22" i="5"/>
  <c r="I23" i="5"/>
  <c r="I24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3" i="5"/>
  <c r="I30" i="5"/>
  <c r="I31" i="5"/>
  <c r="I32" i="5"/>
  <c r="I33" i="5"/>
  <c r="I34" i="5"/>
  <c r="I35" i="5"/>
  <c r="I36" i="5"/>
  <c r="I37" i="5"/>
  <c r="I38" i="5"/>
  <c r="H4" i="2"/>
  <c r="H5" i="2"/>
  <c r="H14" i="2"/>
  <c r="I24" i="8"/>
  <c r="I23" i="8"/>
  <c r="H66" i="14"/>
  <c r="H62" i="14"/>
  <c r="H58" i="14"/>
  <c r="H54" i="14"/>
  <c r="H49" i="14"/>
  <c r="H20" i="14"/>
  <c r="H66" i="13"/>
  <c r="H62" i="13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8" i="12"/>
  <c r="I7" i="12"/>
  <c r="I6" i="12"/>
  <c r="I5" i="12"/>
  <c r="I4" i="12"/>
  <c r="I3" i="12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7" i="4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3" i="2"/>
  <c r="H12" i="2"/>
  <c r="H11" i="2"/>
  <c r="H10" i="2"/>
  <c r="H9" i="2"/>
  <c r="H8" i="2"/>
  <c r="H7" i="2"/>
  <c r="H6" i="2"/>
  <c r="H3" i="2"/>
  <c r="H51" i="1"/>
  <c r="H50" i="1"/>
  <c r="H49" i="1"/>
  <c r="H48" i="1"/>
  <c r="H47" i="1"/>
  <c r="H46" i="1"/>
  <c r="H45" i="1"/>
  <c r="H44" i="1"/>
  <c r="H43" i="1"/>
  <c r="H42" i="1"/>
  <c r="H41" i="1"/>
</calcChain>
</file>

<file path=xl/sharedStrings.xml><?xml version="1.0" encoding="utf-8"?>
<sst xmlns="http://schemas.openxmlformats.org/spreadsheetml/2006/main" count="905" uniqueCount="135">
  <si>
    <t>R</t>
  </si>
  <si>
    <t>Dr</t>
  </si>
  <si>
    <t>Jméno</t>
  </si>
  <si>
    <t>Nar</t>
  </si>
  <si>
    <t>Oddíl</t>
  </si>
  <si>
    <t>Výkon</t>
  </si>
  <si>
    <t>Pořadí R</t>
  </si>
  <si>
    <t>Pořadí</t>
  </si>
  <si>
    <t>Dr.</t>
  </si>
  <si>
    <t>Č</t>
  </si>
  <si>
    <t>1. pokus</t>
  </si>
  <si>
    <t>2. pokus</t>
  </si>
  <si>
    <t>3. pokus</t>
  </si>
  <si>
    <t>č</t>
  </si>
  <si>
    <t>Jméno a příjmení</t>
  </si>
  <si>
    <t>Příslušnost</t>
  </si>
  <si>
    <t>Čas</t>
  </si>
  <si>
    <t>Eibner Denny</t>
  </si>
  <si>
    <t>AŠK Mazurská</t>
  </si>
  <si>
    <t>Kožner Filip</t>
  </si>
  <si>
    <t>Klofáč Matěj</t>
  </si>
  <si>
    <t>Hejda František</t>
  </si>
  <si>
    <t>Fridrich Matouš</t>
  </si>
  <si>
    <t>Forman Martin</t>
  </si>
  <si>
    <t>Kožner Adam</t>
  </si>
  <si>
    <t>Eibner Tobiáš</t>
  </si>
  <si>
    <t xml:space="preserve">Turjanovskyj Teodor </t>
  </si>
  <si>
    <t>Heller Robert</t>
  </si>
  <si>
    <t>Haramula Jan</t>
  </si>
  <si>
    <t>Marek Matyáš</t>
  </si>
  <si>
    <t>Turjanovskyj Teodor</t>
  </si>
  <si>
    <t>Vaculík Ondřej</t>
  </si>
  <si>
    <t>50 m - přípravka 2014–2015 kluci</t>
  </si>
  <si>
    <t>Skok do dálky - přípravka 2014–2015 dívky</t>
  </si>
  <si>
    <t>50 m - přípravka 2014–2015 dívky</t>
  </si>
  <si>
    <t>50 m - přípravka 2016 a mladší dívky</t>
  </si>
  <si>
    <t>50 m - přípravka 2016 a mladší kluci</t>
  </si>
  <si>
    <t>Němeček Teodor</t>
  </si>
  <si>
    <t>AC Praha 1890</t>
  </si>
  <si>
    <t>Heller Petr</t>
  </si>
  <si>
    <t>František Ježek</t>
  </si>
  <si>
    <t>Finn Velický</t>
  </si>
  <si>
    <t>Corey Hradečný</t>
  </si>
  <si>
    <t>Josefína Slámová</t>
  </si>
  <si>
    <t>Marta Daněčková</t>
  </si>
  <si>
    <t>Valentina Manhartová</t>
  </si>
  <si>
    <t>Kriket - přípravka 2016 a mladší dívky</t>
  </si>
  <si>
    <t>Skok do dálky - přípravka 2016 a mladší dívky</t>
  </si>
  <si>
    <t>Skok do dálky - přípravka 2016 a mladší kluci</t>
  </si>
  <si>
    <t>Kriket - přípravka 2016 a mladší kluci</t>
  </si>
  <si>
    <t>Skok do dálky - přípravka 2014–2015 kluci</t>
  </si>
  <si>
    <t>Kriket - přípravka 2014–2015 kluci</t>
  </si>
  <si>
    <t>Kriket - přípravka 2014–2015 dívky</t>
  </si>
  <si>
    <t>Štafeta 4×250 m - přípravka 2016 a mladší</t>
  </si>
  <si>
    <t>Štafeta 4×250 m - přípravka 2014–2015</t>
  </si>
  <si>
    <t>Barbora Čelišová</t>
  </si>
  <si>
    <t>Slámová Josefína</t>
  </si>
  <si>
    <t>Čelišová Barbora</t>
  </si>
  <si>
    <t>Ježek František</t>
  </si>
  <si>
    <t>Hradečný Corey</t>
  </si>
  <si>
    <t>Manhartová Valentina</t>
  </si>
  <si>
    <t>Daněčková Marta</t>
  </si>
  <si>
    <t>Velický Oliver</t>
  </si>
  <si>
    <t>Velický Finn</t>
  </si>
  <si>
    <t>Bařina David</t>
  </si>
  <si>
    <t>Bařina David Edmund</t>
  </si>
  <si>
    <t>Šatánková Emílie</t>
  </si>
  <si>
    <t>Urbanová Kateřina</t>
  </si>
  <si>
    <t>Škerdová Eliška</t>
  </si>
  <si>
    <t>Heimová Karolína</t>
  </si>
  <si>
    <t>Hanke Anna</t>
  </si>
  <si>
    <t>Rejzková Markéta</t>
  </si>
  <si>
    <t>Štollová Marie</t>
  </si>
  <si>
    <t>Pichová Klára</t>
  </si>
  <si>
    <t>Halfarová Mariana</t>
  </si>
  <si>
    <t>Plívová Klára</t>
  </si>
  <si>
    <t>Urbanová Debora</t>
  </si>
  <si>
    <t>Vysoká Viktorie</t>
  </si>
  <si>
    <t>Hanušová Alžběta</t>
  </si>
  <si>
    <t>Caro Viktorie</t>
  </si>
  <si>
    <t>Hebnarová Eliška</t>
  </si>
  <si>
    <t>Formanová Terka</t>
  </si>
  <si>
    <t>Habásková Elena</t>
  </si>
  <si>
    <t>Hanke Bedřiška</t>
  </si>
  <si>
    <t>Rýdlová Eliška</t>
  </si>
  <si>
    <t>Dvořáková Ela</t>
  </si>
  <si>
    <t>Kušnírová Laura</t>
  </si>
  <si>
    <t>Buštová Barbora</t>
  </si>
  <si>
    <t>Smolka Helena</t>
  </si>
  <si>
    <t>Havlíková Markéta</t>
  </si>
  <si>
    <t>Kopřivová Anna</t>
  </si>
  <si>
    <t>Štrbíková Nella</t>
  </si>
  <si>
    <r>
      <t>Hejzlarová Anastázie</t>
    </r>
    <r>
      <rPr>
        <sz val="6"/>
        <color theme="1"/>
        <rFont val="Roboto"/>
      </rPr>
      <t xml:space="preserve"> MS</t>
    </r>
  </si>
  <si>
    <t>Dluhoš František</t>
  </si>
  <si>
    <t>Lapka Matyáš</t>
  </si>
  <si>
    <t>Kročák Denis</t>
  </si>
  <si>
    <t>Burget Mikuláš</t>
  </si>
  <si>
    <t>Hrdoun Václav</t>
  </si>
  <si>
    <t>Bajer Matyáš</t>
  </si>
  <si>
    <r>
      <t>Heller Adam</t>
    </r>
    <r>
      <rPr>
        <sz val="8"/>
        <rFont val="Roboto"/>
      </rPr>
      <t xml:space="preserve"> mimo soutěž</t>
    </r>
  </si>
  <si>
    <t>Böhm Richard</t>
  </si>
  <si>
    <t>SK Míle</t>
  </si>
  <si>
    <t>Repková Beata</t>
  </si>
  <si>
    <t>Vojtěchová Eliška</t>
  </si>
  <si>
    <t>Slabá Eliška (ms)</t>
  </si>
  <si>
    <t>Palečková Nela</t>
  </si>
  <si>
    <t>Maršálek Petr</t>
  </si>
  <si>
    <t>Drásta Jonáš Bohumil</t>
  </si>
  <si>
    <t>Krulišová Sára</t>
  </si>
  <si>
    <t>Maršálek Tomáš</t>
  </si>
  <si>
    <t>Reich Jiří</t>
  </si>
  <si>
    <t>AŠK Mazurská + 1890</t>
  </si>
  <si>
    <t>SK Míle + 1890</t>
  </si>
  <si>
    <t xml:space="preserve">Palečková Nela </t>
  </si>
  <si>
    <t>Palečková Anna</t>
  </si>
  <si>
    <t>Ondříček Bonifác</t>
  </si>
  <si>
    <t>Klímová Kateřina</t>
  </si>
  <si>
    <t>Holík František</t>
  </si>
  <si>
    <t>Stejskal Matyáš</t>
  </si>
  <si>
    <t>Řehoř Ondřej</t>
  </si>
  <si>
    <t>8,4.</t>
  </si>
  <si>
    <t>MS</t>
  </si>
  <si>
    <r>
      <t>Heller Adam</t>
    </r>
    <r>
      <rPr>
        <sz val="8"/>
        <rFont val="Roboto"/>
      </rPr>
      <t xml:space="preserve"> </t>
    </r>
  </si>
  <si>
    <t>Sedláková Justýna</t>
  </si>
  <si>
    <t>Filařová Emílie</t>
  </si>
  <si>
    <t>x</t>
  </si>
  <si>
    <t>326.</t>
  </si>
  <si>
    <t>262.</t>
  </si>
  <si>
    <t>o</t>
  </si>
  <si>
    <t>29,23.</t>
  </si>
  <si>
    <t>16,92.</t>
  </si>
  <si>
    <t>Kautská Magdalena</t>
  </si>
  <si>
    <t xml:space="preserve">Slabá Eliška </t>
  </si>
  <si>
    <t>MIX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</si>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</sst>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7" x14ac:knownFonts="1">
    <font>
      <sz val="11"/>
      <color rgb="FF000000"/>
      <name val="Calibri"/>
      <family val="2"/>
      <charset val="238"/>
    </font>
    <font>
      <sz val="10"/>
      <color rgb="FF000000"/>
      <name val="Roboto"/>
      <charset val="1"/>
    </font>
    <font>
      <b/>
      <sz val="12"/>
      <color rgb="FF000000"/>
      <name val="Roboto"/>
      <charset val="1"/>
    </font>
    <font>
      <b/>
      <sz val="10"/>
      <color rgb="FF000000"/>
      <name val="Roboto"/>
      <charset val="1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Roboto"/>
    </font>
    <font>
      <sz val="10"/>
      <color theme="1"/>
      <name val="Roboto"/>
    </font>
    <font>
      <sz val="10"/>
      <name val="Roboto"/>
    </font>
    <font>
      <sz val="11"/>
      <name val="Arial"/>
      <family val="2"/>
      <charset val="238"/>
    </font>
    <font>
      <sz val="11"/>
      <color rgb="FF000000"/>
      <name val="Roboto"/>
    </font>
    <font>
      <sz val="11"/>
      <color theme="1"/>
      <name val="Roboto"/>
    </font>
    <font>
      <sz val="11"/>
      <name val="Roboto"/>
    </font>
    <font>
      <sz val="11"/>
      <color rgb="FF000000"/>
      <name val="Arial"/>
      <family val="2"/>
      <charset val="238"/>
    </font>
    <font>
      <sz val="8"/>
      <name val="Roboto"/>
    </font>
    <font>
      <sz val="6"/>
      <color theme="1"/>
      <name val="Roboto"/>
    </font>
    <font>
      <sz val="8"/>
      <color rgb="FF00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C0C0C0"/>
        <bgColor rgb="FFBFBFBF"/>
      </patternFill>
    </fill>
    <fill>
      <patternFill patternType="solid">
        <fgColor rgb="FFE6E6E6"/>
        <bgColor rgb="FFD0D7E5"/>
      </patternFill>
    </fill>
    <fill>
      <patternFill patternType="solid">
        <fgColor rgb="FF0070C0"/>
        <bgColor rgb="FF008080"/>
      </patternFill>
    </fill>
    <fill>
      <patternFill patternType="solid">
        <fgColor rgb="FFFFC000"/>
        <bgColor rgb="FFFF9900"/>
      </patternFill>
    </fill>
    <fill>
      <patternFill patternType="solid">
        <fgColor rgb="FF00B0F0"/>
        <bgColor rgb="FF33CCCC"/>
      </patternFill>
    </fill>
    <fill>
      <patternFill patternType="solid">
        <fgColor rgb="FFC4BD97"/>
        <bgColor rgb="FFBFBFBF"/>
      </patternFill>
    </fill>
    <fill>
      <patternFill patternType="solid">
        <fgColor rgb="FFCCCCCC"/>
        <bgColor rgb="FFC0C0C0"/>
      </patternFill>
    </fill>
    <fill>
      <patternFill patternType="solid">
        <fgColor rgb="FFFFFFFF"/>
        <bgColor rgb="FFE6E6E6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D0D7E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0D7E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D0D7E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D0D7E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45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1" fontId="1" fillId="0" borderId="0" xfId="0" applyNumberFormat="1" applyFont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/>
    <xf numFmtId="1" fontId="1" fillId="0" borderId="1" xfId="0" applyNumberFormat="1" applyFont="1" applyBorder="1"/>
    <xf numFmtId="164" fontId="1" fillId="0" borderId="0" xfId="0" applyNumberFormat="1" applyFont="1"/>
    <xf numFmtId="0" fontId="3" fillId="9" borderId="5" xfId="1" applyFont="1" applyFill="1" applyBorder="1" applyAlignment="1">
      <alignment horizontal="center" vertical="center"/>
    </xf>
    <xf numFmtId="0" fontId="3" fillId="9" borderId="5" xfId="1" applyFont="1" applyFill="1" applyBorder="1" applyAlignment="1">
      <alignment vertical="center"/>
    </xf>
    <xf numFmtId="0" fontId="3" fillId="9" borderId="6" xfId="1" applyFont="1" applyFill="1" applyBorder="1" applyAlignment="1">
      <alignment horizontal="center" vertical="center" wrapText="1"/>
    </xf>
    <xf numFmtId="164" fontId="3" fillId="9" borderId="6" xfId="1" applyNumberFormat="1" applyFont="1" applyFill="1" applyBorder="1" applyAlignment="1">
      <alignment horizontal="center" vertical="center"/>
    </xf>
    <xf numFmtId="0" fontId="3" fillId="9" borderId="7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0" xfId="1" applyFont="1" applyBorder="1" applyAlignment="1">
      <alignment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vertical="center"/>
    </xf>
    <xf numFmtId="0" fontId="1" fillId="0" borderId="13" xfId="1" applyFont="1" applyBorder="1" applyAlignment="1">
      <alignment horizontal="center" vertical="center"/>
    </xf>
    <xf numFmtId="0" fontId="1" fillId="0" borderId="11" xfId="1" applyFont="1" applyBorder="1" applyAlignment="1">
      <alignment vertical="center"/>
    </xf>
    <xf numFmtId="49" fontId="1" fillId="10" borderId="13" xfId="1" applyNumberFormat="1" applyFont="1" applyFill="1" applyBorder="1" applyAlignment="1">
      <alignment vertical="center"/>
    </xf>
    <xf numFmtId="0" fontId="1" fillId="10" borderId="13" xfId="1" applyFont="1" applyFill="1" applyBorder="1" applyAlignment="1">
      <alignment horizontal="center" vertical="center"/>
    </xf>
    <xf numFmtId="49" fontId="1" fillId="10" borderId="1" xfId="1" applyNumberFormat="1" applyFont="1" applyFill="1" applyBorder="1" applyAlignment="1">
      <alignment vertical="center"/>
    </xf>
    <xf numFmtId="0" fontId="1" fillId="10" borderId="1" xfId="1" applyFont="1" applyFill="1" applyBorder="1" applyAlignment="1">
      <alignment horizontal="center" vertical="center"/>
    </xf>
    <xf numFmtId="0" fontId="1" fillId="10" borderId="1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11" borderId="1" xfId="0" applyNumberFormat="1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1" fontId="1" fillId="0" borderId="1" xfId="0" applyNumberFormat="1" applyFont="1" applyBorder="1" applyAlignment="1">
      <alignment horizontal="center"/>
    </xf>
    <xf numFmtId="0" fontId="6" fillId="0" borderId="11" xfId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9" fontId="7" fillId="11" borderId="1" xfId="0" applyNumberFormat="1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left" vertical="center"/>
    </xf>
    <xf numFmtId="1" fontId="7" fillId="0" borderId="13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1" fontId="7" fillId="0" borderId="1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49" fontId="7" fillId="11" borderId="17" xfId="0" applyNumberFormat="1" applyFont="1" applyFill="1" applyBorder="1" applyAlignment="1">
      <alignment horizontal="left" vertical="center"/>
    </xf>
    <xf numFmtId="0" fontId="7" fillId="11" borderId="17" xfId="0" applyFont="1" applyFill="1" applyBorder="1" applyAlignment="1">
      <alignment horizontal="center" vertical="center"/>
    </xf>
    <xf numFmtId="49" fontId="8" fillId="0" borderId="18" xfId="0" applyNumberFormat="1" applyFont="1" applyBorder="1" applyAlignment="1">
      <alignment horizontal="left" vertical="center"/>
    </xf>
    <xf numFmtId="1" fontId="7" fillId="0" borderId="18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" fontId="7" fillId="11" borderId="1" xfId="0" applyNumberFormat="1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1" fontId="1" fillId="11" borderId="1" xfId="0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 wrapText="1"/>
    </xf>
    <xf numFmtId="0" fontId="6" fillId="11" borderId="2" xfId="0" applyFont="1" applyFill="1" applyBorder="1" applyAlignment="1">
      <alignment horizontal="center" vertical="center" wrapText="1"/>
    </xf>
    <xf numFmtId="1" fontId="6" fillId="11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 wrapText="1"/>
    </xf>
    <xf numFmtId="2" fontId="1" fillId="11" borderId="1" xfId="0" applyNumberFormat="1" applyFont="1" applyFill="1" applyBorder="1" applyAlignment="1">
      <alignment horizontal="center" vertical="center" wrapText="1"/>
    </xf>
    <xf numFmtId="49" fontId="8" fillId="11" borderId="1" xfId="0" applyNumberFormat="1" applyFont="1" applyFill="1" applyBorder="1" applyAlignment="1">
      <alignment horizontal="left" vertical="center"/>
    </xf>
    <xf numFmtId="0" fontId="6" fillId="11" borderId="2" xfId="0" applyFont="1" applyFill="1" applyBorder="1" applyAlignment="1">
      <alignment vertical="center" wrapText="1"/>
    </xf>
    <xf numFmtId="0" fontId="6" fillId="11" borderId="0" xfId="0" applyFont="1" applyFill="1" applyAlignment="1">
      <alignment vertical="center" wrapText="1"/>
    </xf>
    <xf numFmtId="0" fontId="6" fillId="11" borderId="0" xfId="0" applyFont="1" applyFill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1" fontId="5" fillId="11" borderId="1" xfId="0" applyNumberFormat="1" applyFont="1" applyFill="1" applyBorder="1" applyAlignment="1">
      <alignment horizontal="center" vertical="center"/>
    </xf>
    <xf numFmtId="2" fontId="6" fillId="11" borderId="1" xfId="0" applyNumberFormat="1" applyFont="1" applyFill="1" applyBorder="1" applyAlignment="1">
      <alignment horizontal="center" vertical="center" wrapText="1"/>
    </xf>
    <xf numFmtId="2" fontId="1" fillId="11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3" fillId="0" borderId="0" xfId="0" applyFont="1"/>
    <xf numFmtId="49" fontId="9" fillId="11" borderId="1" xfId="0" applyNumberFormat="1" applyFont="1" applyFill="1" applyBorder="1" applyAlignment="1">
      <alignment horizontal="left" vertical="center"/>
    </xf>
    <xf numFmtId="1" fontId="5" fillId="0" borderId="13" xfId="0" applyNumberFormat="1" applyFont="1" applyBorder="1" applyAlignment="1">
      <alignment horizontal="center" vertical="center"/>
    </xf>
    <xf numFmtId="0" fontId="10" fillId="11" borderId="11" xfId="0" applyFont="1" applyFill="1" applyBorder="1" applyAlignment="1">
      <alignment vertical="center" wrapText="1"/>
    </xf>
    <xf numFmtId="49" fontId="12" fillId="11" borderId="1" xfId="0" applyNumberFormat="1" applyFont="1" applyFill="1" applyBorder="1" applyAlignment="1">
      <alignment horizontal="left" vertical="center"/>
    </xf>
    <xf numFmtId="1" fontId="11" fillId="11" borderId="1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left" vertical="center"/>
    </xf>
    <xf numFmtId="1" fontId="5" fillId="0" borderId="17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left" vertical="center"/>
    </xf>
    <xf numFmtId="1" fontId="11" fillId="11" borderId="11" xfId="0" applyNumberFormat="1" applyFont="1" applyFill="1" applyBorder="1" applyAlignment="1">
      <alignment horizontal="center" vertical="center"/>
    </xf>
    <xf numFmtId="49" fontId="5" fillId="11" borderId="13" xfId="0" applyNumberFormat="1" applyFont="1" applyFill="1" applyBorder="1" applyAlignment="1">
      <alignment horizontal="left" vertical="center"/>
    </xf>
    <xf numFmtId="0" fontId="5" fillId="11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9" fontId="12" fillId="0" borderId="11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vertical="center" wrapText="1"/>
    </xf>
    <xf numFmtId="49" fontId="12" fillId="11" borderId="11" xfId="0" applyNumberFormat="1" applyFont="1" applyFill="1" applyBorder="1" applyAlignment="1">
      <alignment horizontal="left" vertical="center"/>
    </xf>
    <xf numFmtId="49" fontId="9" fillId="11" borderId="13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49" fontId="12" fillId="0" borderId="1" xfId="0" applyNumberFormat="1" applyFont="1" applyBorder="1" applyAlignment="1">
      <alignment horizontal="left" vertical="center"/>
    </xf>
    <xf numFmtId="0" fontId="10" fillId="0" borderId="10" xfId="1" applyFont="1" applyBorder="1" applyAlignment="1">
      <alignment vertical="center"/>
    </xf>
    <xf numFmtId="49" fontId="9" fillId="0" borderId="17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left" vertical="center"/>
    </xf>
    <xf numFmtId="1" fontId="5" fillId="0" borderId="1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7" fillId="11" borderId="17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1" fillId="0" borderId="1" xfId="0" applyFont="1" applyBorder="1"/>
    <xf numFmtId="0" fontId="16" fillId="0" borderId="0" xfId="0" applyFont="1"/>
    <xf numFmtId="0" fontId="6" fillId="12" borderId="1" xfId="0" applyFont="1" applyFill="1" applyBorder="1" applyAlignment="1">
      <alignment vertical="center" wrapText="1"/>
    </xf>
    <xf numFmtId="0" fontId="6" fillId="12" borderId="1" xfId="0" applyFont="1" applyFill="1" applyBorder="1" applyAlignment="1">
      <alignment horizontal="center" vertical="center" wrapText="1"/>
    </xf>
    <xf numFmtId="2" fontId="6" fillId="12" borderId="1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horizontal="center" vertical="center" wrapText="1"/>
    </xf>
    <xf numFmtId="2" fontId="6" fillId="14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49" fontId="8" fillId="14" borderId="1" xfId="0" applyNumberFormat="1" applyFont="1" applyFill="1" applyBorder="1" applyAlignment="1">
      <alignment horizontal="left" vertical="center"/>
    </xf>
    <xf numFmtId="1" fontId="7" fillId="14" borderId="1" xfId="0" applyNumberFormat="1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/>
    </xf>
    <xf numFmtId="2" fontId="1" fillId="14" borderId="1" xfId="0" applyNumberFormat="1" applyFont="1" applyFill="1" applyBorder="1" applyAlignment="1">
      <alignment horizontal="center" vertical="center" wrapText="1"/>
    </xf>
    <xf numFmtId="49" fontId="8" fillId="12" borderId="1" xfId="0" applyNumberFormat="1" applyFont="1" applyFill="1" applyBorder="1" applyAlignment="1">
      <alignment horizontal="left" vertical="center"/>
    </xf>
    <xf numFmtId="1" fontId="7" fillId="12" borderId="1" xfId="0" applyNumberFormat="1" applyFont="1" applyFill="1" applyBorder="1" applyAlignment="1">
      <alignment horizontal="center" vertical="center"/>
    </xf>
    <xf numFmtId="2" fontId="1" fillId="12" borderId="1" xfId="0" applyNumberFormat="1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vertical="center" wrapText="1"/>
    </xf>
    <xf numFmtId="1" fontId="7" fillId="16" borderId="1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 wrapText="1"/>
    </xf>
    <xf numFmtId="2" fontId="1" fillId="16" borderId="1" xfId="0" applyNumberFormat="1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2" fontId="6" fillId="16" borderId="1" xfId="0" applyNumberFormat="1" applyFont="1" applyFill="1" applyBorder="1" applyAlignment="1">
      <alignment horizontal="center" vertical="center" wrapText="1"/>
    </xf>
    <xf numFmtId="49" fontId="9" fillId="12" borderId="1" xfId="0" applyNumberFormat="1" applyFont="1" applyFill="1" applyBorder="1" applyAlignment="1">
      <alignment horizontal="left" vertical="center"/>
    </xf>
    <xf numFmtId="1" fontId="5" fillId="12" borderId="1" xfId="0" applyNumberFormat="1" applyFont="1" applyFill="1" applyBorder="1" applyAlignment="1">
      <alignment horizontal="center" vertical="center"/>
    </xf>
    <xf numFmtId="49" fontId="5" fillId="18" borderId="1" xfId="0" applyNumberFormat="1" applyFont="1" applyFill="1" applyBorder="1" applyAlignment="1">
      <alignment horizontal="left" vertical="center"/>
    </xf>
    <xf numFmtId="1" fontId="5" fillId="18" borderId="1" xfId="0" applyNumberFormat="1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 wrapText="1"/>
    </xf>
    <xf numFmtId="2" fontId="6" fillId="18" borderId="1" xfId="0" applyNumberFormat="1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49" fontId="7" fillId="16" borderId="1" xfId="0" applyNumberFormat="1" applyFont="1" applyFill="1" applyBorder="1" applyAlignment="1">
      <alignment horizontal="left" vertical="center"/>
    </xf>
    <xf numFmtId="0" fontId="7" fillId="16" borderId="1" xfId="0" applyFont="1" applyFill="1" applyBorder="1" applyAlignment="1">
      <alignment horizontal="center" vertical="center"/>
    </xf>
    <xf numFmtId="49" fontId="7" fillId="12" borderId="1" xfId="0" applyNumberFormat="1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center" vertical="center"/>
    </xf>
    <xf numFmtId="49" fontId="7" fillId="18" borderId="1" xfId="0" applyNumberFormat="1" applyFont="1" applyFill="1" applyBorder="1" applyAlignment="1">
      <alignment horizontal="left" vertical="center"/>
    </xf>
    <xf numFmtId="0" fontId="7" fillId="18" borderId="1" xfId="0" applyFont="1" applyFill="1" applyBorder="1" applyAlignment="1">
      <alignment horizontal="center" vertical="center"/>
    </xf>
    <xf numFmtId="2" fontId="1" fillId="18" borderId="1" xfId="0" applyNumberFormat="1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vertical="center" wrapText="1"/>
    </xf>
    <xf numFmtId="1" fontId="1" fillId="18" borderId="1" xfId="0" applyNumberFormat="1" applyFont="1" applyFill="1" applyBorder="1" applyAlignment="1">
      <alignment horizontal="center" vertical="center" wrapText="1"/>
    </xf>
    <xf numFmtId="1" fontId="6" fillId="18" borderId="1" xfId="0" applyNumberFormat="1" applyFont="1" applyFill="1" applyBorder="1" applyAlignment="1">
      <alignment horizontal="center"/>
    </xf>
    <xf numFmtId="1" fontId="1" fillId="18" borderId="1" xfId="0" applyNumberFormat="1" applyFont="1" applyFill="1" applyBorder="1"/>
    <xf numFmtId="1" fontId="1" fillId="16" borderId="1" xfId="0" applyNumberFormat="1" applyFont="1" applyFill="1" applyBorder="1" applyAlignment="1">
      <alignment horizontal="center" vertical="center" wrapText="1"/>
    </xf>
    <xf numFmtId="1" fontId="6" fillId="16" borderId="1" xfId="0" applyNumberFormat="1" applyFont="1" applyFill="1" applyBorder="1" applyAlignment="1">
      <alignment horizontal="center"/>
    </xf>
    <xf numFmtId="1" fontId="1" fillId="16" borderId="1" xfId="0" applyNumberFormat="1" applyFont="1" applyFill="1" applyBorder="1"/>
    <xf numFmtId="1" fontId="1" fillId="12" borderId="1" xfId="0" applyNumberFormat="1" applyFont="1" applyFill="1" applyBorder="1" applyAlignment="1">
      <alignment horizontal="center" vertical="center" wrapText="1"/>
    </xf>
    <xf numFmtId="1" fontId="6" fillId="12" borderId="1" xfId="0" applyNumberFormat="1" applyFont="1" applyFill="1" applyBorder="1" applyAlignment="1">
      <alignment horizontal="center"/>
    </xf>
    <xf numFmtId="1" fontId="1" fillId="12" borderId="1" xfId="0" applyNumberFormat="1" applyFont="1" applyFill="1" applyBorder="1"/>
    <xf numFmtId="0" fontId="1" fillId="16" borderId="1" xfId="0" applyFont="1" applyFill="1" applyBorder="1"/>
    <xf numFmtId="0" fontId="1" fillId="16" borderId="1" xfId="0" applyFont="1" applyFill="1" applyBorder="1" applyAlignment="1">
      <alignment horizontal="center"/>
    </xf>
    <xf numFmtId="1" fontId="1" fillId="16" borderId="1" xfId="0" applyNumberFormat="1" applyFont="1" applyFill="1" applyBorder="1" applyAlignment="1">
      <alignment horizontal="center"/>
    </xf>
    <xf numFmtId="49" fontId="8" fillId="18" borderId="1" xfId="0" applyNumberFormat="1" applyFont="1" applyFill="1" applyBorder="1" applyAlignment="1">
      <alignment horizontal="left" vertical="center"/>
    </xf>
    <xf numFmtId="1" fontId="7" fillId="18" borderId="1" xfId="0" applyNumberFormat="1" applyFont="1" applyFill="1" applyBorder="1" applyAlignment="1">
      <alignment horizontal="center" vertical="center"/>
    </xf>
    <xf numFmtId="1" fontId="1" fillId="18" borderId="1" xfId="0" applyNumberFormat="1" applyFont="1" applyFill="1" applyBorder="1" applyAlignment="1">
      <alignment horizontal="center"/>
    </xf>
    <xf numFmtId="49" fontId="9" fillId="18" borderId="1" xfId="0" applyNumberFormat="1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 wrapText="1"/>
    </xf>
    <xf numFmtId="49" fontId="5" fillId="12" borderId="1" xfId="0" applyNumberFormat="1" applyFont="1" applyFill="1" applyBorder="1" applyAlignment="1">
      <alignment horizontal="left" vertical="center"/>
    </xf>
    <xf numFmtId="0" fontId="1" fillId="12" borderId="1" xfId="0" applyFont="1" applyFill="1" applyBorder="1" applyAlignment="1">
      <alignment vertical="center" wrapText="1"/>
    </xf>
    <xf numFmtId="49" fontId="5" fillId="16" borderId="1" xfId="0" applyNumberFormat="1" applyFont="1" applyFill="1" applyBorder="1" applyAlignment="1">
      <alignment horizontal="left" vertical="center"/>
    </xf>
    <xf numFmtId="0" fontId="5" fillId="16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vertical="center" wrapText="1"/>
    </xf>
    <xf numFmtId="49" fontId="8" fillId="16" borderId="1" xfId="0" applyNumberFormat="1" applyFont="1" applyFill="1" applyBorder="1" applyAlignment="1">
      <alignment horizontal="left" vertical="center"/>
    </xf>
    <xf numFmtId="0" fontId="6" fillId="12" borderId="0" xfId="0" applyFont="1" applyFill="1" applyAlignment="1">
      <alignment horizontal="center"/>
    </xf>
    <xf numFmtId="49" fontId="9" fillId="16" borderId="1" xfId="0" applyNumberFormat="1" applyFont="1" applyFill="1" applyBorder="1" applyAlignment="1">
      <alignment horizontal="left" vertical="center"/>
    </xf>
    <xf numFmtId="1" fontId="5" fillId="1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/>
    </xf>
    <xf numFmtId="0" fontId="1" fillId="4" borderId="7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164" fontId="1" fillId="16" borderId="6" xfId="1" applyNumberFormat="1" applyFont="1" applyFill="1" applyBorder="1" applyAlignment="1">
      <alignment horizontal="center" vertical="center"/>
    </xf>
    <xf numFmtId="0" fontId="1" fillId="16" borderId="6" xfId="1" applyFont="1" applyFill="1" applyBorder="1" applyAlignment="1">
      <alignment horizontal="center" vertical="center"/>
    </xf>
    <xf numFmtId="0" fontId="6" fillId="16" borderId="6" xfId="1" applyFont="1" applyFill="1" applyBorder="1" applyAlignment="1">
      <alignment horizontal="center" vertical="center"/>
    </xf>
    <xf numFmtId="164" fontId="1" fillId="18" borderId="6" xfId="1" applyNumberFormat="1" applyFont="1" applyFill="1" applyBorder="1" applyAlignment="1">
      <alignment horizontal="center" vertical="center"/>
    </xf>
    <xf numFmtId="0" fontId="1" fillId="18" borderId="6" xfId="1" applyFont="1" applyFill="1" applyBorder="1" applyAlignment="1">
      <alignment horizontal="center" vertical="center"/>
    </xf>
    <xf numFmtId="0" fontId="6" fillId="18" borderId="6" xfId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3" fillId="9" borderId="6" xfId="1" applyFont="1" applyFill="1" applyBorder="1" applyAlignment="1">
      <alignment horizontal="center" vertical="center"/>
    </xf>
    <xf numFmtId="164" fontId="1" fillId="12" borderId="6" xfId="1" applyNumberFormat="1" applyFont="1" applyFill="1" applyBorder="1" applyAlignment="1">
      <alignment horizontal="center" vertical="center"/>
    </xf>
    <xf numFmtId="0" fontId="1" fillId="12" borderId="6" xfId="1" applyFont="1" applyFill="1" applyBorder="1" applyAlignment="1">
      <alignment horizontal="center" vertical="center"/>
    </xf>
    <xf numFmtId="0" fontId="6" fillId="12" borderId="6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164" fontId="1" fillId="0" borderId="15" xfId="1" applyNumberFormat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13" borderId="7" xfId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70C0"/>
      <rgbColor rgb="FFD0D7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BFBFBF"/>
      <rgbColor rgb="FFFF99CC"/>
      <rgbColor rgb="FFCC99FF"/>
      <rgbColor rgb="FFCCCCCC"/>
      <rgbColor rgb="FF3366FF"/>
      <rgbColor rgb="FF33CCCC"/>
      <rgbColor rgb="FF99CC00"/>
      <rgbColor rgb="FFFFC000"/>
      <rgbColor rgb="FFFF9900"/>
      <rgbColor rgb="FFFF6600"/>
      <rgbColor rgb="FF666699"/>
      <rgbColor rgb="FFC4BD9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C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MJ51"/>
  <sheetViews>
    <sheetView zoomScaleNormal="100" workbookViewId="0">
      <selection activeCell="U5" sqref="U5"/>
    </sheetView>
  </sheetViews>
  <sheetFormatPr defaultColWidth="11.5546875" defaultRowHeight="14.4" x14ac:dyDescent="0.3"/>
  <cols>
    <col min="1" max="1" width="3.109375" style="2" customWidth="1"/>
    <col min="2" max="2" width="5.109375" style="3" customWidth="1"/>
    <col min="3" max="3" width="20.44140625" style="2" customWidth="1"/>
    <col min="4" max="4" width="10.21875" style="3" customWidth="1"/>
    <col min="5" max="5" width="17.88671875" style="3" customWidth="1"/>
    <col min="6" max="6" width="12.77734375" style="4" customWidth="1"/>
    <col min="7" max="7" width="10.21875" style="4" customWidth="1"/>
    <col min="8" max="8" width="7.6640625" style="3" customWidth="1"/>
    <col min="9" max="64" width="8.6640625" style="2" customWidth="1"/>
    <col min="65" max="1024" width="11.5546875" style="2"/>
  </cols>
  <sheetData>
    <row r="1" spans="1:8" ht="18.75" customHeight="1" x14ac:dyDescent="0.3">
      <c r="A1" s="212" t="s">
        <v>34</v>
      </c>
      <c r="B1" s="212"/>
      <c r="C1" s="212"/>
      <c r="D1" s="212"/>
      <c r="E1" s="212"/>
      <c r="F1" s="212"/>
      <c r="G1" s="212"/>
      <c r="H1" s="212"/>
    </row>
    <row r="2" spans="1:8" ht="15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5" t="s">
        <v>7</v>
      </c>
    </row>
    <row r="3" spans="1:8" ht="15" customHeight="1" x14ac:dyDescent="0.3">
      <c r="A3" s="211">
        <v>1</v>
      </c>
      <c r="B3" s="1">
        <v>1</v>
      </c>
      <c r="C3" s="100" t="s">
        <v>66</v>
      </c>
      <c r="D3" s="41">
        <v>2014</v>
      </c>
      <c r="E3" s="84" t="s">
        <v>18</v>
      </c>
      <c r="F3" s="91">
        <v>9.1</v>
      </c>
      <c r="G3" s="90">
        <v>4</v>
      </c>
      <c r="H3" s="1">
        <v>17</v>
      </c>
    </row>
    <row r="4" spans="1:8" ht="15" customHeight="1" x14ac:dyDescent="0.3">
      <c r="A4" s="211"/>
      <c r="B4" s="1">
        <v>2</v>
      </c>
      <c r="C4" s="38" t="s">
        <v>67</v>
      </c>
      <c r="D4" s="41">
        <v>2014</v>
      </c>
      <c r="E4" s="84" t="s">
        <v>18</v>
      </c>
      <c r="F4" s="91">
        <v>8.6</v>
      </c>
      <c r="G4" s="90">
        <v>3</v>
      </c>
      <c r="H4" s="1">
        <v>9</v>
      </c>
    </row>
    <row r="5" spans="1:8" ht="15" customHeight="1" x14ac:dyDescent="0.3">
      <c r="A5" s="211"/>
      <c r="B5" s="1">
        <v>3</v>
      </c>
      <c r="C5" s="178" t="s">
        <v>84</v>
      </c>
      <c r="D5" s="179">
        <v>2015</v>
      </c>
      <c r="E5" s="145" t="s">
        <v>38</v>
      </c>
      <c r="F5" s="160">
        <v>7.5</v>
      </c>
      <c r="G5" s="147">
        <v>1</v>
      </c>
      <c r="H5" s="148">
        <v>1</v>
      </c>
    </row>
    <row r="6" spans="1:8" ht="15" customHeight="1" x14ac:dyDescent="0.3">
      <c r="A6" s="211"/>
      <c r="B6" s="1">
        <v>4</v>
      </c>
      <c r="C6" s="161" t="s">
        <v>102</v>
      </c>
      <c r="D6" s="163">
        <v>2014</v>
      </c>
      <c r="E6" s="163" t="s">
        <v>101</v>
      </c>
      <c r="F6" s="164">
        <v>7.9</v>
      </c>
      <c r="G6" s="165">
        <v>2</v>
      </c>
      <c r="H6" s="166">
        <v>3</v>
      </c>
    </row>
    <row r="7" spans="1:8" ht="5.7" customHeight="1" x14ac:dyDescent="0.3">
      <c r="C7" s="93"/>
      <c r="D7" s="87"/>
      <c r="E7" s="87"/>
      <c r="F7" s="99"/>
      <c r="G7" s="99"/>
      <c r="H7" s="8"/>
    </row>
    <row r="8" spans="1:8" ht="15" customHeight="1" x14ac:dyDescent="0.3">
      <c r="A8" s="211">
        <v>2</v>
      </c>
      <c r="B8" s="1">
        <v>1</v>
      </c>
      <c r="C8" s="38" t="s">
        <v>68</v>
      </c>
      <c r="D8" s="41">
        <v>2015</v>
      </c>
      <c r="E8" s="84" t="s">
        <v>18</v>
      </c>
      <c r="F8" s="91">
        <v>8</v>
      </c>
      <c r="G8" s="90">
        <v>2</v>
      </c>
      <c r="H8" s="1">
        <v>4</v>
      </c>
    </row>
    <row r="9" spans="1:8" ht="15" customHeight="1" x14ac:dyDescent="0.3">
      <c r="A9" s="211"/>
      <c r="B9" s="1">
        <v>2</v>
      </c>
      <c r="C9" s="38" t="s">
        <v>69</v>
      </c>
      <c r="D9" s="41">
        <v>2014</v>
      </c>
      <c r="E9" s="84" t="s">
        <v>18</v>
      </c>
      <c r="F9" s="91">
        <v>8.4</v>
      </c>
      <c r="G9" s="90">
        <v>3</v>
      </c>
      <c r="H9" s="1">
        <v>6</v>
      </c>
    </row>
    <row r="10" spans="1:8" ht="15" customHeight="1" x14ac:dyDescent="0.3">
      <c r="A10" s="211"/>
      <c r="B10" s="1">
        <v>3</v>
      </c>
      <c r="C10" s="86" t="s">
        <v>85</v>
      </c>
      <c r="D10" s="84">
        <v>2015</v>
      </c>
      <c r="E10" s="84" t="s">
        <v>38</v>
      </c>
      <c r="F10" s="91">
        <v>12.8</v>
      </c>
      <c r="G10" s="90">
        <v>4</v>
      </c>
      <c r="H10" s="1">
        <v>25</v>
      </c>
    </row>
    <row r="11" spans="1:8" ht="15" customHeight="1" x14ac:dyDescent="0.3">
      <c r="A11" s="211"/>
      <c r="B11" s="1">
        <v>4</v>
      </c>
      <c r="C11" s="180" t="s">
        <v>103</v>
      </c>
      <c r="D11" s="181">
        <v>2015</v>
      </c>
      <c r="E11" s="172" t="s">
        <v>101</v>
      </c>
      <c r="F11" s="182">
        <v>7.8</v>
      </c>
      <c r="G11" s="174">
        <v>1</v>
      </c>
      <c r="H11" s="175">
        <v>2</v>
      </c>
    </row>
    <row r="12" spans="1:8" ht="5.7" customHeight="1" x14ac:dyDescent="0.3">
      <c r="C12" s="93"/>
      <c r="D12" s="87"/>
      <c r="E12" s="87"/>
      <c r="F12" s="99"/>
      <c r="G12" s="96"/>
      <c r="H12" s="8"/>
    </row>
    <row r="13" spans="1:8" ht="15" customHeight="1" x14ac:dyDescent="0.3">
      <c r="A13" s="211">
        <v>3</v>
      </c>
      <c r="B13" s="1">
        <v>1</v>
      </c>
      <c r="C13" s="39" t="s">
        <v>70</v>
      </c>
      <c r="D13" s="40">
        <v>2015</v>
      </c>
      <c r="E13" s="84" t="s">
        <v>18</v>
      </c>
      <c r="F13" s="91">
        <v>9.1999999999999993</v>
      </c>
      <c r="G13" s="90">
        <v>4</v>
      </c>
      <c r="H13" s="1">
        <v>18</v>
      </c>
    </row>
    <row r="14" spans="1:8" ht="15" customHeight="1" x14ac:dyDescent="0.3">
      <c r="A14" s="211"/>
      <c r="B14" s="1">
        <v>2</v>
      </c>
      <c r="C14" s="100" t="s">
        <v>71</v>
      </c>
      <c r="D14" s="41">
        <v>2014</v>
      </c>
      <c r="E14" s="84" t="s">
        <v>18</v>
      </c>
      <c r="F14" s="91">
        <v>8.8000000000000007</v>
      </c>
      <c r="G14" s="90">
        <v>3</v>
      </c>
      <c r="H14" s="1">
        <v>12</v>
      </c>
    </row>
    <row r="15" spans="1:8" ht="15" customHeight="1" x14ac:dyDescent="0.3">
      <c r="A15" s="211"/>
      <c r="B15" s="1">
        <v>3</v>
      </c>
      <c r="C15" s="53" t="s">
        <v>86</v>
      </c>
      <c r="D15" s="54">
        <v>2014</v>
      </c>
      <c r="E15" s="84" t="s">
        <v>38</v>
      </c>
      <c r="F15" s="91">
        <v>8.1999999999999993</v>
      </c>
      <c r="G15" s="90">
        <v>1</v>
      </c>
      <c r="H15" s="1">
        <v>5</v>
      </c>
    </row>
    <row r="16" spans="1:8" ht="15" customHeight="1" x14ac:dyDescent="0.3">
      <c r="A16" s="211"/>
      <c r="B16" s="1">
        <v>4</v>
      </c>
      <c r="C16" s="53" t="s">
        <v>105</v>
      </c>
      <c r="D16" s="84">
        <v>2015</v>
      </c>
      <c r="E16" s="84" t="s">
        <v>101</v>
      </c>
      <c r="F16" s="91">
        <v>8.4</v>
      </c>
      <c r="G16" s="90">
        <v>2</v>
      </c>
      <c r="H16" s="1">
        <v>6</v>
      </c>
    </row>
    <row r="17" spans="1:8" ht="5.7" customHeight="1" x14ac:dyDescent="0.3">
      <c r="C17" s="93"/>
      <c r="D17" s="87"/>
      <c r="E17" s="87"/>
      <c r="F17" s="99"/>
      <c r="G17" s="96"/>
      <c r="H17" s="8"/>
    </row>
    <row r="18" spans="1:8" ht="15" customHeight="1" x14ac:dyDescent="0.3">
      <c r="A18" s="211">
        <v>4</v>
      </c>
      <c r="B18" s="1">
        <v>1</v>
      </c>
      <c r="C18" s="100" t="s">
        <v>72</v>
      </c>
      <c r="D18" s="41">
        <v>2014</v>
      </c>
      <c r="E18" s="84" t="s">
        <v>18</v>
      </c>
      <c r="F18" s="91">
        <v>8.4</v>
      </c>
      <c r="G18" s="90">
        <v>1</v>
      </c>
      <c r="H18" s="1">
        <v>6</v>
      </c>
    </row>
    <row r="19" spans="1:8" ht="15" customHeight="1" x14ac:dyDescent="0.3">
      <c r="A19" s="211"/>
      <c r="B19" s="1">
        <v>2</v>
      </c>
      <c r="C19" s="101" t="s">
        <v>73</v>
      </c>
      <c r="D19" s="41">
        <v>2014</v>
      </c>
      <c r="E19" s="84" t="s">
        <v>18</v>
      </c>
      <c r="F19" s="91">
        <v>8.6</v>
      </c>
      <c r="G19" s="90">
        <v>2</v>
      </c>
      <c r="H19" s="1">
        <v>9</v>
      </c>
    </row>
    <row r="20" spans="1:8" ht="15" customHeight="1" x14ac:dyDescent="0.3">
      <c r="A20" s="211"/>
      <c r="B20" s="1">
        <v>3</v>
      </c>
      <c r="C20" s="86" t="s">
        <v>88</v>
      </c>
      <c r="D20" s="84">
        <v>2014</v>
      </c>
      <c r="E20" s="84" t="s">
        <v>38</v>
      </c>
      <c r="F20" s="91">
        <v>9.5</v>
      </c>
      <c r="G20" s="90">
        <v>4</v>
      </c>
      <c r="H20" s="1">
        <v>22</v>
      </c>
    </row>
    <row r="21" spans="1:8" ht="15" customHeight="1" x14ac:dyDescent="0.3">
      <c r="A21" s="211"/>
      <c r="B21" s="1">
        <v>4</v>
      </c>
      <c r="C21" s="86" t="s">
        <v>87</v>
      </c>
      <c r="D21" s="84">
        <v>2015</v>
      </c>
      <c r="E21" s="84" t="s">
        <v>38</v>
      </c>
      <c r="F21" s="91">
        <v>9</v>
      </c>
      <c r="G21" s="90">
        <v>3</v>
      </c>
      <c r="H21" s="1">
        <v>16</v>
      </c>
    </row>
    <row r="22" spans="1:8" ht="5.7" customHeight="1" x14ac:dyDescent="0.3">
      <c r="C22" s="93"/>
      <c r="D22" s="87"/>
      <c r="E22" s="87"/>
      <c r="F22" s="99"/>
      <c r="G22" s="96"/>
      <c r="H22" s="8"/>
    </row>
    <row r="23" spans="1:8" ht="25.2" customHeight="1" x14ac:dyDescent="0.3">
      <c r="A23" s="211">
        <v>5</v>
      </c>
      <c r="B23" s="1">
        <v>1</v>
      </c>
      <c r="C23" s="38" t="s">
        <v>74</v>
      </c>
      <c r="D23" s="41">
        <v>2015</v>
      </c>
      <c r="E23" s="84" t="s">
        <v>18</v>
      </c>
      <c r="F23" s="91">
        <v>9.1999999999999993</v>
      </c>
      <c r="G23" s="90">
        <v>2</v>
      </c>
      <c r="H23" s="1">
        <v>18</v>
      </c>
    </row>
    <row r="24" spans="1:8" ht="15" customHeight="1" x14ac:dyDescent="0.3">
      <c r="A24" s="211"/>
      <c r="B24" s="1">
        <v>2</v>
      </c>
      <c r="C24" s="100" t="s">
        <v>75</v>
      </c>
      <c r="D24" s="41">
        <v>2014</v>
      </c>
      <c r="E24" s="84" t="s">
        <v>18</v>
      </c>
      <c r="F24" s="91">
        <v>8.9</v>
      </c>
      <c r="G24" s="90">
        <v>1</v>
      </c>
      <c r="H24" s="1">
        <v>13</v>
      </c>
    </row>
    <row r="25" spans="1:8" ht="15" customHeight="1" x14ac:dyDescent="0.3">
      <c r="A25" s="211"/>
      <c r="B25" s="1">
        <v>3</v>
      </c>
      <c r="F25" s="9"/>
      <c r="G25" s="8"/>
      <c r="H25" s="1"/>
    </row>
    <row r="26" spans="1:8" ht="15" customHeight="1" x14ac:dyDescent="0.3">
      <c r="A26" s="211"/>
      <c r="B26" s="1">
        <v>4</v>
      </c>
      <c r="C26" s="53" t="s">
        <v>89</v>
      </c>
      <c r="D26" s="83">
        <v>2014</v>
      </c>
      <c r="E26" s="84" t="s">
        <v>38</v>
      </c>
      <c r="F26" s="9">
        <v>9.5</v>
      </c>
      <c r="G26" s="8">
        <v>3</v>
      </c>
      <c r="H26" s="1">
        <v>22</v>
      </c>
    </row>
    <row r="27" spans="1:8" ht="5.7" customHeight="1" x14ac:dyDescent="0.3">
      <c r="C27" s="68"/>
      <c r="D27" s="69"/>
      <c r="E27" s="69"/>
      <c r="G27" s="3"/>
      <c r="H27" s="8"/>
    </row>
    <row r="28" spans="1:8" x14ac:dyDescent="0.3">
      <c r="A28" s="211">
        <v>6</v>
      </c>
      <c r="B28" s="1">
        <v>1</v>
      </c>
      <c r="C28" s="102" t="s">
        <v>124</v>
      </c>
      <c r="D28" s="40">
        <v>2015</v>
      </c>
      <c r="E28" s="84" t="s">
        <v>18</v>
      </c>
      <c r="F28" s="9">
        <v>8.6999999999999993</v>
      </c>
      <c r="G28" s="8">
        <v>1</v>
      </c>
      <c r="H28" s="1">
        <v>11</v>
      </c>
    </row>
    <row r="29" spans="1:8" ht="15" customHeight="1" x14ac:dyDescent="0.3">
      <c r="A29" s="211"/>
      <c r="B29" s="1">
        <v>2</v>
      </c>
      <c r="C29" s="100" t="s">
        <v>76</v>
      </c>
      <c r="D29" s="41">
        <v>2015</v>
      </c>
      <c r="E29" s="84" t="s">
        <v>18</v>
      </c>
      <c r="F29" s="9">
        <v>9.1999999999999993</v>
      </c>
      <c r="G29" s="8">
        <v>2</v>
      </c>
      <c r="H29" s="1">
        <v>18</v>
      </c>
    </row>
    <row r="30" spans="1:8" ht="15" customHeight="1" x14ac:dyDescent="0.3">
      <c r="A30" s="211"/>
      <c r="B30" s="1">
        <v>3</v>
      </c>
      <c r="C30" s="53" t="s">
        <v>90</v>
      </c>
      <c r="D30" s="83">
        <v>2014</v>
      </c>
      <c r="E30" s="84" t="s">
        <v>38</v>
      </c>
      <c r="F30" s="9">
        <v>9.1999999999999993</v>
      </c>
      <c r="G30" s="8">
        <v>2</v>
      </c>
      <c r="H30" s="1">
        <v>18</v>
      </c>
    </row>
    <row r="31" spans="1:8" ht="15" customHeight="1" x14ac:dyDescent="0.3">
      <c r="A31" s="211"/>
      <c r="B31" s="1">
        <v>4</v>
      </c>
      <c r="C31" s="53" t="s">
        <v>91</v>
      </c>
      <c r="D31" s="54">
        <v>2015</v>
      </c>
      <c r="E31" s="84" t="s">
        <v>38</v>
      </c>
      <c r="F31" s="9">
        <v>10.5</v>
      </c>
      <c r="G31" s="8">
        <v>4</v>
      </c>
      <c r="H31" s="1">
        <v>24</v>
      </c>
    </row>
    <row r="32" spans="1:8" ht="5.7" customHeight="1" x14ac:dyDescent="0.3">
      <c r="C32" s="68"/>
      <c r="D32" s="69"/>
      <c r="E32" s="69"/>
      <c r="G32" s="3"/>
      <c r="H32" s="8"/>
    </row>
    <row r="33" spans="1:8" ht="15" customHeight="1" x14ac:dyDescent="0.3">
      <c r="A33" s="211">
        <v>7</v>
      </c>
      <c r="B33" s="1">
        <v>1</v>
      </c>
      <c r="C33" s="53" t="s">
        <v>92</v>
      </c>
      <c r="D33" s="54">
        <v>2012</v>
      </c>
      <c r="E33" s="84" t="s">
        <v>38</v>
      </c>
      <c r="F33" s="9">
        <v>9</v>
      </c>
      <c r="G33" s="8">
        <v>2</v>
      </c>
      <c r="H33" s="1"/>
    </row>
    <row r="34" spans="1:8" ht="15" customHeight="1" x14ac:dyDescent="0.3">
      <c r="A34" s="211"/>
      <c r="B34" s="1">
        <v>2</v>
      </c>
      <c r="C34" s="53"/>
      <c r="D34" s="54"/>
      <c r="E34" s="84"/>
      <c r="F34" s="9"/>
      <c r="G34" s="8"/>
      <c r="H34" s="1"/>
    </row>
    <row r="35" spans="1:8" ht="15" customHeight="1" x14ac:dyDescent="0.3">
      <c r="A35" s="211"/>
      <c r="B35" s="1">
        <v>3</v>
      </c>
      <c r="C35" s="53" t="s">
        <v>104</v>
      </c>
      <c r="D35" s="83">
        <v>2013</v>
      </c>
      <c r="E35" s="84" t="s">
        <v>101</v>
      </c>
      <c r="F35" s="9">
        <v>8.4</v>
      </c>
      <c r="G35" s="8">
        <v>1</v>
      </c>
      <c r="H35" s="1"/>
    </row>
    <row r="36" spans="1:8" ht="15" customHeight="1" x14ac:dyDescent="0.3">
      <c r="A36" s="211"/>
      <c r="B36" s="1">
        <v>4</v>
      </c>
      <c r="C36" s="100"/>
      <c r="D36" s="41"/>
      <c r="E36" s="84"/>
      <c r="F36" s="9"/>
      <c r="G36" s="8"/>
      <c r="H36" s="1"/>
    </row>
    <row r="37" spans="1:8" ht="5.7" customHeight="1" x14ac:dyDescent="0.3">
      <c r="C37" s="68"/>
      <c r="D37" s="69"/>
      <c r="E37" s="69"/>
      <c r="G37" s="3"/>
      <c r="H37" s="8"/>
    </row>
    <row r="38" spans="1:8" ht="15" customHeight="1" x14ac:dyDescent="0.3">
      <c r="A38" s="211">
        <v>8</v>
      </c>
      <c r="B38" s="1">
        <v>1</v>
      </c>
      <c r="C38" s="51" t="s">
        <v>116</v>
      </c>
      <c r="D38" s="52">
        <v>2014</v>
      </c>
      <c r="E38" s="42" t="s">
        <v>18</v>
      </c>
      <c r="F38" s="9">
        <v>9</v>
      </c>
      <c r="G38" s="8">
        <v>2</v>
      </c>
      <c r="H38" s="1">
        <v>15</v>
      </c>
    </row>
    <row r="39" spans="1:8" ht="15" customHeight="1" x14ac:dyDescent="0.3">
      <c r="A39" s="211"/>
      <c r="B39" s="1">
        <v>2</v>
      </c>
      <c r="C39" s="53" t="s">
        <v>114</v>
      </c>
      <c r="D39" s="83">
        <v>2014</v>
      </c>
      <c r="E39" s="84" t="s">
        <v>18</v>
      </c>
      <c r="F39" s="9">
        <v>8.9</v>
      </c>
      <c r="G39" s="8">
        <v>1</v>
      </c>
      <c r="H39" s="1">
        <v>13</v>
      </c>
    </row>
    <row r="40" spans="1:8" ht="15" customHeight="1" x14ac:dyDescent="0.3">
      <c r="A40" s="211"/>
      <c r="B40" s="1">
        <v>3</v>
      </c>
      <c r="C40" s="51"/>
      <c r="D40" s="52"/>
      <c r="E40" s="42"/>
      <c r="F40" s="9"/>
      <c r="G40" s="8"/>
      <c r="H40" s="1"/>
    </row>
    <row r="41" spans="1:8" ht="15" customHeight="1" x14ac:dyDescent="0.3">
      <c r="A41" s="211"/>
      <c r="B41" s="1">
        <v>4</v>
      </c>
      <c r="C41" s="7"/>
      <c r="D41" s="8"/>
      <c r="E41" s="8"/>
      <c r="F41" s="9"/>
      <c r="G41" s="8"/>
      <c r="H41" s="1" t="str">
        <f t="shared" ref="H41:H51" si="0">IF(ISBLANK(F41),"",RANK(F41,$F$3:$F$51,1))</f>
        <v/>
      </c>
    </row>
    <row r="42" spans="1:8" ht="5.7" customHeight="1" x14ac:dyDescent="0.3">
      <c r="H42" s="8" t="str">
        <f t="shared" si="0"/>
        <v/>
      </c>
    </row>
    <row r="43" spans="1:8" ht="15" customHeight="1" x14ac:dyDescent="0.3">
      <c r="A43" s="211">
        <v>9</v>
      </c>
      <c r="B43" s="1">
        <v>1</v>
      </c>
      <c r="C43" s="7"/>
      <c r="D43" s="8"/>
      <c r="E43" s="8"/>
      <c r="F43" s="9"/>
      <c r="G43" s="9"/>
      <c r="H43" s="1" t="str">
        <f t="shared" si="0"/>
        <v/>
      </c>
    </row>
    <row r="44" spans="1:8" ht="15" customHeight="1" x14ac:dyDescent="0.3">
      <c r="A44" s="211"/>
      <c r="B44" s="1">
        <v>2</v>
      </c>
      <c r="C44" s="7"/>
      <c r="D44" s="8"/>
      <c r="E44" s="8"/>
      <c r="F44" s="9"/>
      <c r="G44" s="9"/>
      <c r="H44" s="1" t="str">
        <f t="shared" si="0"/>
        <v/>
      </c>
    </row>
    <row r="45" spans="1:8" ht="15" customHeight="1" x14ac:dyDescent="0.3">
      <c r="A45" s="211"/>
      <c r="B45" s="1">
        <v>3</v>
      </c>
      <c r="C45" s="7"/>
      <c r="D45" s="8"/>
      <c r="E45" s="8"/>
      <c r="F45" s="9"/>
      <c r="G45" s="9"/>
      <c r="H45" s="1" t="str">
        <f t="shared" si="0"/>
        <v/>
      </c>
    </row>
    <row r="46" spans="1:8" ht="15" customHeight="1" x14ac:dyDescent="0.3">
      <c r="A46" s="211"/>
      <c r="B46" s="1">
        <v>4</v>
      </c>
      <c r="C46" s="7"/>
      <c r="D46" s="8"/>
      <c r="E46" s="8"/>
      <c r="F46" s="9"/>
      <c r="G46" s="9"/>
      <c r="H46" s="1" t="str">
        <f t="shared" si="0"/>
        <v/>
      </c>
    </row>
    <row r="47" spans="1:8" ht="5.7" customHeight="1" x14ac:dyDescent="0.3">
      <c r="H47" s="8" t="str">
        <f t="shared" si="0"/>
        <v/>
      </c>
    </row>
    <row r="48" spans="1:8" ht="15" customHeight="1" x14ac:dyDescent="0.3">
      <c r="A48" s="211">
        <v>10</v>
      </c>
      <c r="B48" s="1">
        <v>1</v>
      </c>
      <c r="C48" s="7"/>
      <c r="D48" s="8"/>
      <c r="E48" s="8"/>
      <c r="F48" s="9"/>
      <c r="G48" s="9"/>
      <c r="H48" s="1" t="str">
        <f t="shared" si="0"/>
        <v/>
      </c>
    </row>
    <row r="49" spans="1:8" ht="15" customHeight="1" x14ac:dyDescent="0.3">
      <c r="A49" s="211"/>
      <c r="B49" s="1">
        <v>2</v>
      </c>
      <c r="C49" s="7"/>
      <c r="D49" s="8"/>
      <c r="E49" s="8"/>
      <c r="F49" s="9"/>
      <c r="G49" s="9"/>
      <c r="H49" s="1" t="str">
        <f t="shared" si="0"/>
        <v/>
      </c>
    </row>
    <row r="50" spans="1:8" ht="15" customHeight="1" x14ac:dyDescent="0.3">
      <c r="A50" s="211"/>
      <c r="B50" s="1">
        <v>3</v>
      </c>
      <c r="C50" s="7"/>
      <c r="D50" s="8"/>
      <c r="E50" s="8"/>
      <c r="F50" s="9"/>
      <c r="G50" s="9"/>
      <c r="H50" s="1" t="str">
        <f t="shared" si="0"/>
        <v/>
      </c>
    </row>
    <row r="51" spans="1:8" ht="15" customHeight="1" x14ac:dyDescent="0.3">
      <c r="A51" s="211"/>
      <c r="B51" s="1">
        <v>4</v>
      </c>
      <c r="C51" s="7"/>
      <c r="D51" s="8"/>
      <c r="E51" s="8"/>
      <c r="F51" s="9"/>
      <c r="G51" s="9"/>
      <c r="H51" s="1" t="str">
        <f t="shared" si="0"/>
        <v/>
      </c>
    </row>
  </sheetData>
  <mergeCells count="11">
    <mergeCell ref="A1:H1"/>
    <mergeCell ref="A3:A6"/>
    <mergeCell ref="A8:A11"/>
    <mergeCell ref="A13:A16"/>
    <mergeCell ref="A18:A21"/>
    <mergeCell ref="A48:A51"/>
    <mergeCell ref="A23:A26"/>
    <mergeCell ref="A28:A31"/>
    <mergeCell ref="A33:A36"/>
    <mergeCell ref="A38:A41"/>
    <mergeCell ref="A43:A46"/>
  </mergeCells>
  <printOptions horizontalCentered="1"/>
  <pageMargins left="0.62986111111111098" right="0.62986111111111098" top="0.78749999999999998" bottom="0.78749999999999998" header="0.511811023622047" footer="0.511811023622047"/>
  <pageSetup paperSize="9"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AMJ40"/>
  <sheetViews>
    <sheetView tabSelected="1" zoomScaleNormal="100" workbookViewId="0">
      <selection activeCell="L16" sqref="L16"/>
    </sheetView>
  </sheetViews>
  <sheetFormatPr defaultColWidth="11.5546875" defaultRowHeight="14.4" x14ac:dyDescent="0.3"/>
  <cols>
    <col min="1" max="1" width="5.109375" style="2" customWidth="1"/>
    <col min="2" max="2" width="20.44140625" style="2" customWidth="1"/>
    <col min="3" max="3" width="10.21875" style="3" customWidth="1"/>
    <col min="4" max="4" width="17.88671875" style="3" customWidth="1"/>
    <col min="5" max="6" width="10.21875" style="14" customWidth="1"/>
    <col min="7" max="8" width="10.21875" style="17" customWidth="1"/>
    <col min="9" max="9" width="7.6640625" style="2" customWidth="1"/>
    <col min="10" max="64" width="8.6640625" style="2" customWidth="1"/>
    <col min="65" max="1024" width="11.5546875" style="2"/>
  </cols>
  <sheetData>
    <row r="1" spans="1:9" ht="18.75" customHeight="1" x14ac:dyDescent="0.3">
      <c r="A1" s="216" t="s">
        <v>50</v>
      </c>
      <c r="B1" s="216"/>
      <c r="C1" s="216"/>
      <c r="D1" s="216"/>
      <c r="E1" s="216"/>
      <c r="F1" s="216"/>
      <c r="G1" s="216"/>
      <c r="H1" s="216"/>
      <c r="I1" s="216"/>
    </row>
    <row r="2" spans="1:9" ht="15" customHeight="1" x14ac:dyDescent="0.3">
      <c r="A2" s="5" t="s">
        <v>9</v>
      </c>
      <c r="B2" s="5" t="s">
        <v>2</v>
      </c>
      <c r="C2" s="5" t="s">
        <v>3</v>
      </c>
      <c r="D2" s="5" t="s">
        <v>4</v>
      </c>
      <c r="E2" s="15" t="s">
        <v>10</v>
      </c>
      <c r="F2" s="15" t="s">
        <v>11</v>
      </c>
      <c r="G2" s="15" t="s">
        <v>12</v>
      </c>
      <c r="H2" s="15" t="s">
        <v>5</v>
      </c>
      <c r="I2" s="5" t="s">
        <v>7</v>
      </c>
    </row>
    <row r="3" spans="1:9" ht="15" customHeight="1" x14ac:dyDescent="0.3">
      <c r="A3" s="1">
        <v>1</v>
      </c>
      <c r="B3" s="196" t="s">
        <v>17</v>
      </c>
      <c r="C3" s="197">
        <v>2014</v>
      </c>
      <c r="D3" s="172" t="s">
        <v>18</v>
      </c>
      <c r="E3" s="184">
        <v>357</v>
      </c>
      <c r="F3" s="184">
        <v>356</v>
      </c>
      <c r="G3" s="198">
        <v>360</v>
      </c>
      <c r="H3" s="186">
        <v>360</v>
      </c>
      <c r="I3" s="175">
        <v>2</v>
      </c>
    </row>
    <row r="4" spans="1:9" ht="15" customHeight="1" x14ac:dyDescent="0.3">
      <c r="A4" s="1">
        <v>2</v>
      </c>
      <c r="B4" s="61" t="s">
        <v>93</v>
      </c>
      <c r="C4" s="57">
        <v>2014</v>
      </c>
      <c r="D4" s="69" t="s">
        <v>38</v>
      </c>
      <c r="E4" s="16">
        <v>343</v>
      </c>
      <c r="F4" s="52">
        <v>336</v>
      </c>
      <c r="G4" s="8">
        <v>325</v>
      </c>
      <c r="H4" s="142">
        <v>343</v>
      </c>
      <c r="I4" s="1">
        <v>4</v>
      </c>
    </row>
    <row r="5" spans="1:9" ht="15" customHeight="1" x14ac:dyDescent="0.3">
      <c r="A5" s="1">
        <v>3</v>
      </c>
      <c r="B5" s="61" t="s">
        <v>94</v>
      </c>
      <c r="C5" s="57">
        <v>2014</v>
      </c>
      <c r="D5" s="84" t="s">
        <v>38</v>
      </c>
      <c r="E5" s="16" t="s">
        <v>125</v>
      </c>
      <c r="F5" s="52">
        <v>310</v>
      </c>
      <c r="G5" s="8">
        <v>284</v>
      </c>
      <c r="H5" s="18">
        <v>310</v>
      </c>
      <c r="I5" s="1">
        <v>13</v>
      </c>
    </row>
    <row r="6" spans="1:9" ht="15" customHeight="1" x14ac:dyDescent="0.3">
      <c r="A6" s="1">
        <v>4</v>
      </c>
      <c r="B6" s="86" t="s">
        <v>106</v>
      </c>
      <c r="C6" s="84">
        <v>2015</v>
      </c>
      <c r="D6" s="84" t="s">
        <v>101</v>
      </c>
      <c r="E6" s="8">
        <v>276</v>
      </c>
      <c r="F6" s="52">
        <v>208</v>
      </c>
      <c r="G6" s="8">
        <v>270</v>
      </c>
      <c r="H6" s="18">
        <v>270</v>
      </c>
      <c r="I6" s="1">
        <v>16</v>
      </c>
    </row>
    <row r="7" spans="1:9" ht="15" customHeight="1" x14ac:dyDescent="0.3">
      <c r="A7" s="1">
        <v>5</v>
      </c>
      <c r="B7" s="144" t="s">
        <v>20</v>
      </c>
      <c r="C7" s="159">
        <v>2014</v>
      </c>
      <c r="D7" s="145" t="s">
        <v>18</v>
      </c>
      <c r="E7" s="190">
        <v>367</v>
      </c>
      <c r="F7" s="179">
        <v>359</v>
      </c>
      <c r="G7" s="147">
        <v>337</v>
      </c>
      <c r="H7" s="192">
        <v>367</v>
      </c>
      <c r="I7" s="148">
        <v>1</v>
      </c>
    </row>
    <row r="8" spans="1:9" ht="15" customHeight="1" x14ac:dyDescent="0.3">
      <c r="A8" s="1">
        <v>6</v>
      </c>
      <c r="B8" s="92" t="s">
        <v>21</v>
      </c>
      <c r="C8" s="83">
        <v>2014</v>
      </c>
      <c r="D8" s="84" t="s">
        <v>18</v>
      </c>
      <c r="E8" s="16">
        <v>300</v>
      </c>
      <c r="F8" s="52">
        <v>269</v>
      </c>
      <c r="G8" s="8">
        <v>287</v>
      </c>
      <c r="H8" s="18">
        <v>300</v>
      </c>
      <c r="I8" s="1">
        <v>14</v>
      </c>
    </row>
    <row r="9" spans="1:9" ht="15" customHeight="1" x14ac:dyDescent="0.3">
      <c r="A9" s="1">
        <v>7</v>
      </c>
      <c r="B9" s="92" t="s">
        <v>95</v>
      </c>
      <c r="C9" s="83">
        <v>2015</v>
      </c>
      <c r="D9" s="84" t="s">
        <v>38</v>
      </c>
      <c r="E9" s="16">
        <v>327</v>
      </c>
      <c r="F9" s="52">
        <v>340</v>
      </c>
      <c r="G9" s="8">
        <v>324</v>
      </c>
      <c r="H9" s="18">
        <v>340</v>
      </c>
      <c r="I9" s="1">
        <v>5</v>
      </c>
    </row>
    <row r="10" spans="1:9" ht="15" customHeight="1" x14ac:dyDescent="0.3">
      <c r="A10" s="1">
        <v>8</v>
      </c>
      <c r="B10" s="193" t="s">
        <v>107</v>
      </c>
      <c r="C10" s="194">
        <v>2015</v>
      </c>
      <c r="D10" s="194" t="s">
        <v>101</v>
      </c>
      <c r="E10" s="187">
        <v>348</v>
      </c>
      <c r="F10" s="187">
        <v>301</v>
      </c>
      <c r="G10" s="195">
        <v>274</v>
      </c>
      <c r="H10" s="189">
        <v>348</v>
      </c>
      <c r="I10" s="166">
        <v>3</v>
      </c>
    </row>
    <row r="11" spans="1:9" ht="15" customHeight="1" x14ac:dyDescent="0.3">
      <c r="A11" s="1">
        <v>9</v>
      </c>
      <c r="B11" s="61" t="s">
        <v>22</v>
      </c>
      <c r="C11" s="83">
        <v>2014</v>
      </c>
      <c r="D11" s="84" t="s">
        <v>18</v>
      </c>
      <c r="E11" s="16">
        <v>273</v>
      </c>
      <c r="F11" s="16">
        <v>339</v>
      </c>
      <c r="G11" s="49">
        <v>290</v>
      </c>
      <c r="H11" s="18">
        <v>339</v>
      </c>
      <c r="I11" s="1">
        <v>6</v>
      </c>
    </row>
    <row r="12" spans="1:9" ht="15" customHeight="1" x14ac:dyDescent="0.3">
      <c r="A12" s="1">
        <v>10</v>
      </c>
      <c r="B12" s="86" t="s">
        <v>96</v>
      </c>
      <c r="C12" s="84">
        <v>2014</v>
      </c>
      <c r="D12" s="84" t="s">
        <v>38</v>
      </c>
      <c r="E12" s="16">
        <v>325</v>
      </c>
      <c r="F12" s="52">
        <v>285</v>
      </c>
      <c r="G12" s="8">
        <v>232</v>
      </c>
      <c r="H12" s="18">
        <v>325</v>
      </c>
      <c r="I12" s="1">
        <v>9</v>
      </c>
    </row>
    <row r="13" spans="1:9" ht="15" customHeight="1" x14ac:dyDescent="0.3">
      <c r="A13" s="1">
        <v>11</v>
      </c>
      <c r="B13" s="61" t="s">
        <v>97</v>
      </c>
      <c r="C13" s="52">
        <v>2015</v>
      </c>
      <c r="D13" s="42" t="s">
        <v>38</v>
      </c>
      <c r="E13" s="16">
        <v>264</v>
      </c>
      <c r="F13" s="52">
        <v>323</v>
      </c>
      <c r="G13" s="8">
        <v>273</v>
      </c>
      <c r="H13" s="18">
        <v>323</v>
      </c>
      <c r="I13" s="1">
        <v>11</v>
      </c>
    </row>
    <row r="14" spans="1:9" ht="15" customHeight="1" x14ac:dyDescent="0.3">
      <c r="A14" s="1">
        <v>12</v>
      </c>
      <c r="B14" s="44" t="s">
        <v>19</v>
      </c>
      <c r="C14" s="83">
        <v>2014</v>
      </c>
      <c r="D14" s="84" t="s">
        <v>18</v>
      </c>
      <c r="E14" s="16">
        <v>324</v>
      </c>
      <c r="F14" s="52">
        <v>324</v>
      </c>
      <c r="G14" s="8">
        <v>308</v>
      </c>
      <c r="H14" s="18">
        <v>324</v>
      </c>
      <c r="I14" s="1">
        <v>10</v>
      </c>
    </row>
    <row r="15" spans="1:9" ht="15" customHeight="1" x14ac:dyDescent="0.3">
      <c r="A15" s="1">
        <v>13</v>
      </c>
      <c r="B15" s="61" t="s">
        <v>23</v>
      </c>
      <c r="C15" s="83">
        <v>2014</v>
      </c>
      <c r="D15" s="84" t="s">
        <v>18</v>
      </c>
      <c r="E15" s="16">
        <v>325</v>
      </c>
      <c r="F15" s="52">
        <v>330</v>
      </c>
      <c r="G15" s="8">
        <v>331</v>
      </c>
      <c r="H15" s="18">
        <v>331</v>
      </c>
      <c r="I15" s="1">
        <v>8</v>
      </c>
    </row>
    <row r="16" spans="1:9" ht="15" customHeight="1" x14ac:dyDescent="0.3">
      <c r="A16" s="1">
        <v>14</v>
      </c>
      <c r="B16" s="44" t="s">
        <v>31</v>
      </c>
      <c r="C16" s="42">
        <v>2015</v>
      </c>
      <c r="D16" s="84" t="s">
        <v>18</v>
      </c>
      <c r="E16" s="16">
        <v>326</v>
      </c>
      <c r="F16" s="52">
        <v>338</v>
      </c>
      <c r="G16" s="8">
        <v>309</v>
      </c>
      <c r="H16" s="18">
        <v>338</v>
      </c>
      <c r="I16" s="1">
        <v>7</v>
      </c>
    </row>
    <row r="17" spans="1:10" ht="15" customHeight="1" x14ac:dyDescent="0.3">
      <c r="A17" s="1">
        <v>15</v>
      </c>
      <c r="B17" s="44" t="s">
        <v>98</v>
      </c>
      <c r="C17" s="42">
        <v>2014</v>
      </c>
      <c r="D17" s="42" t="s">
        <v>38</v>
      </c>
      <c r="E17" s="16">
        <v>285</v>
      </c>
      <c r="F17" s="52">
        <v>285</v>
      </c>
      <c r="G17" s="8">
        <v>275</v>
      </c>
      <c r="H17" s="18">
        <v>285</v>
      </c>
      <c r="I17" s="1">
        <v>15</v>
      </c>
    </row>
    <row r="18" spans="1:10" ht="15" customHeight="1" x14ac:dyDescent="0.3">
      <c r="A18" s="1">
        <v>16</v>
      </c>
      <c r="B18" s="61" t="s">
        <v>99</v>
      </c>
      <c r="C18" s="52">
        <v>2013</v>
      </c>
      <c r="D18" s="42" t="s">
        <v>38</v>
      </c>
      <c r="E18" s="16">
        <v>337</v>
      </c>
      <c r="F18" s="52">
        <v>337</v>
      </c>
      <c r="G18" s="8">
        <v>329</v>
      </c>
      <c r="H18" s="18">
        <v>337</v>
      </c>
      <c r="I18" s="1"/>
      <c r="J18" s="2" t="s">
        <v>121</v>
      </c>
    </row>
    <row r="19" spans="1:10" ht="15" customHeight="1" x14ac:dyDescent="0.3">
      <c r="A19" s="1">
        <v>17</v>
      </c>
      <c r="B19" s="143" t="s">
        <v>115</v>
      </c>
      <c r="C19" s="52">
        <v>2015</v>
      </c>
      <c r="D19" s="42" t="s">
        <v>18</v>
      </c>
      <c r="E19" s="16">
        <v>315</v>
      </c>
      <c r="F19" s="52">
        <v>287</v>
      </c>
      <c r="G19" s="8">
        <v>300</v>
      </c>
      <c r="H19" s="18">
        <v>315</v>
      </c>
      <c r="I19" s="1">
        <v>12</v>
      </c>
    </row>
    <row r="20" spans="1:10" ht="15" customHeight="1" x14ac:dyDescent="0.3">
      <c r="A20" s="1">
        <v>18</v>
      </c>
      <c r="B20" s="61"/>
      <c r="C20" s="52"/>
      <c r="D20" s="8"/>
      <c r="E20" s="61"/>
      <c r="F20" s="52"/>
      <c r="G20" s="8"/>
      <c r="H20" s="61"/>
      <c r="I20" s="1" t="str">
        <f t="shared" ref="I20:I40" si="0">IF(ISBLANK(H20),"",RANK(H20,$H$3:$H$40,0))</f>
        <v/>
      </c>
    </row>
    <row r="21" spans="1:10" ht="15" customHeight="1" x14ac:dyDescent="0.3">
      <c r="A21" s="1">
        <v>19</v>
      </c>
      <c r="B21" s="61"/>
      <c r="C21" s="52"/>
      <c r="D21" s="8"/>
      <c r="E21" s="61"/>
      <c r="F21" s="52"/>
      <c r="G21" s="8"/>
      <c r="H21" s="61"/>
      <c r="I21" s="1" t="str">
        <f t="shared" si="0"/>
        <v/>
      </c>
    </row>
    <row r="22" spans="1:10" ht="15" customHeight="1" x14ac:dyDescent="0.3">
      <c r="A22" s="1">
        <v>20</v>
      </c>
      <c r="B22" s="7"/>
      <c r="C22" s="8"/>
      <c r="D22" s="8"/>
      <c r="E22" s="16"/>
      <c r="F22" s="16"/>
      <c r="G22" s="18"/>
      <c r="H22" s="18"/>
      <c r="I22" s="1" t="str">
        <f t="shared" si="0"/>
        <v/>
      </c>
    </row>
    <row r="23" spans="1:10" ht="15" customHeight="1" x14ac:dyDescent="0.3">
      <c r="A23" s="1">
        <v>21</v>
      </c>
      <c r="B23" s="7"/>
      <c r="C23" s="8"/>
      <c r="D23" s="8"/>
      <c r="E23" s="16"/>
      <c r="F23" s="16"/>
      <c r="G23" s="18"/>
      <c r="H23" s="18"/>
      <c r="I23" s="1" t="str">
        <f t="shared" si="0"/>
        <v/>
      </c>
    </row>
    <row r="24" spans="1:10" ht="15" customHeight="1" x14ac:dyDescent="0.3">
      <c r="A24" s="1">
        <v>22</v>
      </c>
      <c r="B24" s="7"/>
      <c r="C24" s="8"/>
      <c r="D24" s="8"/>
      <c r="E24" s="16"/>
      <c r="F24" s="16"/>
      <c r="G24" s="18"/>
      <c r="H24" s="18"/>
      <c r="I24" s="1" t="str">
        <f t="shared" si="0"/>
        <v/>
      </c>
    </row>
    <row r="25" spans="1:10" ht="15" customHeight="1" x14ac:dyDescent="0.3">
      <c r="A25" s="1">
        <v>23</v>
      </c>
      <c r="B25" s="7"/>
      <c r="C25" s="8"/>
      <c r="D25" s="8"/>
      <c r="E25" s="16"/>
      <c r="F25" s="16"/>
      <c r="G25" s="18"/>
      <c r="H25" s="18"/>
      <c r="I25" s="1" t="str">
        <f t="shared" si="0"/>
        <v/>
      </c>
    </row>
    <row r="26" spans="1:10" ht="15" customHeight="1" x14ac:dyDescent="0.3">
      <c r="A26" s="1">
        <v>24</v>
      </c>
      <c r="B26" s="7"/>
      <c r="C26" s="8"/>
      <c r="D26" s="8"/>
      <c r="E26" s="16"/>
      <c r="F26" s="16"/>
      <c r="G26" s="18"/>
      <c r="H26" s="18"/>
      <c r="I26" s="1" t="str">
        <f t="shared" si="0"/>
        <v/>
      </c>
    </row>
    <row r="27" spans="1:10" ht="15" customHeight="1" x14ac:dyDescent="0.3">
      <c r="A27" s="1">
        <v>25</v>
      </c>
      <c r="B27" s="7"/>
      <c r="C27" s="8"/>
      <c r="D27" s="8"/>
      <c r="E27" s="16"/>
      <c r="F27" s="16"/>
      <c r="G27" s="18"/>
      <c r="H27" s="18"/>
      <c r="I27" s="1" t="str">
        <f t="shared" si="0"/>
        <v/>
      </c>
    </row>
    <row r="28" spans="1:10" ht="15" customHeight="1" x14ac:dyDescent="0.3">
      <c r="A28" s="1">
        <v>26</v>
      </c>
      <c r="B28" s="7"/>
      <c r="C28" s="8"/>
      <c r="D28" s="8"/>
      <c r="E28" s="16"/>
      <c r="F28" s="16"/>
      <c r="G28" s="18"/>
      <c r="H28" s="18"/>
      <c r="I28" s="1" t="str">
        <f t="shared" si="0"/>
        <v/>
      </c>
    </row>
    <row r="29" spans="1:10" ht="15" customHeight="1" x14ac:dyDescent="0.3">
      <c r="A29" s="1">
        <v>27</v>
      </c>
      <c r="B29" s="7"/>
      <c r="C29" s="8"/>
      <c r="D29" s="8"/>
      <c r="E29" s="16"/>
      <c r="F29" s="16"/>
      <c r="G29" s="18"/>
      <c r="H29" s="18"/>
      <c r="I29" s="1" t="str">
        <f t="shared" si="0"/>
        <v/>
      </c>
    </row>
    <row r="30" spans="1:10" ht="15" customHeight="1" x14ac:dyDescent="0.3">
      <c r="A30" s="1">
        <v>28</v>
      </c>
      <c r="B30" s="7"/>
      <c r="C30" s="8"/>
      <c r="D30" s="8"/>
      <c r="E30" s="16"/>
      <c r="F30" s="16"/>
      <c r="G30" s="18"/>
      <c r="H30" s="18"/>
      <c r="I30" s="1" t="str">
        <f t="shared" si="0"/>
        <v/>
      </c>
    </row>
    <row r="31" spans="1:10" ht="15" customHeight="1" x14ac:dyDescent="0.3">
      <c r="A31" s="1">
        <v>29</v>
      </c>
      <c r="B31" s="7"/>
      <c r="C31" s="8"/>
      <c r="D31" s="8"/>
      <c r="E31" s="16"/>
      <c r="F31" s="16"/>
      <c r="G31" s="18"/>
      <c r="H31" s="18"/>
      <c r="I31" s="1" t="str">
        <f t="shared" si="0"/>
        <v/>
      </c>
    </row>
    <row r="32" spans="1:10" ht="15" customHeight="1" x14ac:dyDescent="0.3">
      <c r="A32" s="1">
        <v>30</v>
      </c>
      <c r="B32" s="7"/>
      <c r="C32" s="8"/>
      <c r="D32" s="8"/>
      <c r="E32" s="16"/>
      <c r="F32" s="16"/>
      <c r="G32" s="18"/>
      <c r="H32" s="18"/>
      <c r="I32" s="1" t="str">
        <f t="shared" si="0"/>
        <v/>
      </c>
    </row>
    <row r="33" spans="1:9" ht="15" customHeight="1" x14ac:dyDescent="0.3">
      <c r="A33" s="1">
        <v>31</v>
      </c>
      <c r="B33" s="7"/>
      <c r="C33" s="8"/>
      <c r="D33" s="8"/>
      <c r="E33" s="16"/>
      <c r="F33" s="16"/>
      <c r="G33" s="18"/>
      <c r="H33" s="18"/>
      <c r="I33" s="1" t="str">
        <f t="shared" si="0"/>
        <v/>
      </c>
    </row>
    <row r="34" spans="1:9" ht="15" customHeight="1" x14ac:dyDescent="0.3">
      <c r="A34" s="1">
        <v>32</v>
      </c>
      <c r="B34" s="7"/>
      <c r="C34" s="8"/>
      <c r="D34" s="8"/>
      <c r="E34" s="16"/>
      <c r="F34" s="16"/>
      <c r="G34" s="18"/>
      <c r="H34" s="18"/>
      <c r="I34" s="1" t="str">
        <f t="shared" si="0"/>
        <v/>
      </c>
    </row>
    <row r="35" spans="1:9" ht="15" customHeight="1" x14ac:dyDescent="0.3">
      <c r="A35" s="1">
        <v>33</v>
      </c>
      <c r="B35" s="7"/>
      <c r="C35" s="8"/>
      <c r="D35" s="8"/>
      <c r="E35" s="16"/>
      <c r="F35" s="16"/>
      <c r="G35" s="18"/>
      <c r="H35" s="18"/>
      <c r="I35" s="1" t="str">
        <f t="shared" si="0"/>
        <v/>
      </c>
    </row>
    <row r="36" spans="1:9" ht="15" customHeight="1" x14ac:dyDescent="0.3">
      <c r="A36" s="1">
        <v>34</v>
      </c>
      <c r="B36" s="7"/>
      <c r="C36" s="8"/>
      <c r="D36" s="8"/>
      <c r="E36" s="16"/>
      <c r="F36" s="16"/>
      <c r="G36" s="18"/>
      <c r="H36" s="18"/>
      <c r="I36" s="1" t="str">
        <f t="shared" si="0"/>
        <v/>
      </c>
    </row>
    <row r="37" spans="1:9" ht="15" customHeight="1" x14ac:dyDescent="0.3">
      <c r="A37" s="1">
        <v>35</v>
      </c>
      <c r="B37" s="7"/>
      <c r="C37" s="8"/>
      <c r="D37" s="8"/>
      <c r="E37" s="16"/>
      <c r="F37" s="16"/>
      <c r="G37" s="18"/>
      <c r="H37" s="18"/>
      <c r="I37" s="1" t="str">
        <f t="shared" si="0"/>
        <v/>
      </c>
    </row>
    <row r="38" spans="1:9" ht="15" customHeight="1" x14ac:dyDescent="0.3">
      <c r="A38" s="1">
        <v>36</v>
      </c>
      <c r="B38" s="7"/>
      <c r="C38" s="8"/>
      <c r="D38" s="8"/>
      <c r="E38" s="16"/>
      <c r="F38" s="16"/>
      <c r="G38" s="18"/>
      <c r="H38" s="18"/>
      <c r="I38" s="1" t="str">
        <f t="shared" si="0"/>
        <v/>
      </c>
    </row>
    <row r="39" spans="1:9" ht="15" customHeight="1" x14ac:dyDescent="0.3">
      <c r="A39" s="1">
        <v>37</v>
      </c>
      <c r="B39" s="7"/>
      <c r="C39" s="8"/>
      <c r="D39" s="8"/>
      <c r="E39" s="16"/>
      <c r="F39" s="16"/>
      <c r="G39" s="18"/>
      <c r="H39" s="18"/>
      <c r="I39" s="1" t="str">
        <f t="shared" si="0"/>
        <v/>
      </c>
    </row>
    <row r="40" spans="1:9" ht="15" customHeight="1" x14ac:dyDescent="0.3">
      <c r="A40" s="1">
        <v>38</v>
      </c>
      <c r="B40" s="7"/>
      <c r="C40" s="8"/>
      <c r="D40" s="8"/>
      <c r="E40" s="16"/>
      <c r="F40" s="16"/>
      <c r="G40" s="18"/>
      <c r="H40" s="18"/>
      <c r="I40" s="1" t="str">
        <f t="shared" si="0"/>
        <v/>
      </c>
    </row>
  </sheetData>
  <sortState xmlns:xlrd2="http://schemas.microsoft.com/office/spreadsheetml/2017/richdata2" ref="B3:D17">
    <sortCondition ref="B3:B17"/>
  </sortState>
  <mergeCells count="1">
    <mergeCell ref="A1:I1"/>
  </mergeCells>
  <printOptions horizontalCentered="1"/>
  <pageMargins left="0.62986111111111098" right="0.62986111111111098" top="0.78749999999999998" bottom="0.78749999999999998" header="0.511811023622047" footer="0.511811023622047"/>
  <pageSetup paperSize="9" scale="87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AMJ39"/>
  <sheetViews>
    <sheetView zoomScaleNormal="100" workbookViewId="0">
      <selection activeCell="D19" sqref="D19"/>
    </sheetView>
  </sheetViews>
  <sheetFormatPr defaultColWidth="11.5546875" defaultRowHeight="14.4" x14ac:dyDescent="0.3"/>
  <cols>
    <col min="1" max="1" width="5.109375" style="2" customWidth="1"/>
    <col min="2" max="2" width="20.44140625" style="2" customWidth="1"/>
    <col min="3" max="3" width="10.21875" style="3" customWidth="1"/>
    <col min="4" max="4" width="17.88671875" style="3" customWidth="1"/>
    <col min="5" max="6" width="10.21875" style="14" customWidth="1"/>
    <col min="7" max="8" width="10.21875" style="17" customWidth="1"/>
    <col min="9" max="9" width="7.6640625" style="2" customWidth="1"/>
    <col min="10" max="64" width="8.6640625" style="2" customWidth="1"/>
    <col min="65" max="1024" width="11.5546875" style="2"/>
  </cols>
  <sheetData>
    <row r="1" spans="1:9" ht="18.75" customHeight="1" x14ac:dyDescent="0.3">
      <c r="A1" s="217" t="s">
        <v>47</v>
      </c>
      <c r="B1" s="217"/>
      <c r="C1" s="217"/>
      <c r="D1" s="217"/>
      <c r="E1" s="217"/>
      <c r="F1" s="217"/>
      <c r="G1" s="217"/>
      <c r="H1" s="217"/>
      <c r="I1" s="217"/>
    </row>
    <row r="2" spans="1:9" ht="15" customHeight="1" x14ac:dyDescent="0.3">
      <c r="A2" s="5" t="s">
        <v>9</v>
      </c>
      <c r="B2" s="5" t="s">
        <v>2</v>
      </c>
      <c r="C2" s="5" t="s">
        <v>3</v>
      </c>
      <c r="D2" s="5" t="s">
        <v>4</v>
      </c>
      <c r="E2" s="15" t="s">
        <v>10</v>
      </c>
      <c r="F2" s="15" t="s">
        <v>11</v>
      </c>
      <c r="G2" s="15" t="s">
        <v>12</v>
      </c>
      <c r="H2" s="15" t="s">
        <v>5</v>
      </c>
      <c r="I2" s="5" t="s">
        <v>7</v>
      </c>
    </row>
    <row r="3" spans="1:9" ht="15" customHeight="1" x14ac:dyDescent="0.3">
      <c r="A3" s="1">
        <v>1</v>
      </c>
      <c r="B3" s="86" t="s">
        <v>43</v>
      </c>
      <c r="C3" s="84">
        <v>2018</v>
      </c>
      <c r="D3" s="96" t="s">
        <v>38</v>
      </c>
      <c r="E3" s="16">
        <v>228</v>
      </c>
      <c r="F3" s="16">
        <v>216</v>
      </c>
      <c r="G3" s="7">
        <v>215</v>
      </c>
      <c r="H3" s="8">
        <v>228</v>
      </c>
      <c r="I3" s="1">
        <f t="shared" ref="I3:I39" si="0">IF(ISBLANK(H3),"",RANK(H3,$H$3:$H$39,0))</f>
        <v>10</v>
      </c>
    </row>
    <row r="4" spans="1:9" ht="15" customHeight="1" x14ac:dyDescent="0.3">
      <c r="A4" s="1">
        <v>2</v>
      </c>
      <c r="B4" s="86" t="s">
        <v>44</v>
      </c>
      <c r="C4" s="84">
        <v>2017</v>
      </c>
      <c r="D4" s="90" t="s">
        <v>38</v>
      </c>
      <c r="E4" s="16">
        <v>196</v>
      </c>
      <c r="F4" s="16">
        <v>240</v>
      </c>
      <c r="G4" s="7">
        <v>210</v>
      </c>
      <c r="H4" s="8">
        <v>240</v>
      </c>
      <c r="I4" s="1">
        <f t="shared" si="0"/>
        <v>8</v>
      </c>
    </row>
    <row r="5" spans="1:9" ht="15" customHeight="1" x14ac:dyDescent="0.3">
      <c r="A5" s="1">
        <v>3</v>
      </c>
      <c r="B5" s="53" t="s">
        <v>45</v>
      </c>
      <c r="C5" s="83">
        <v>2018</v>
      </c>
      <c r="D5" s="90" t="s">
        <v>38</v>
      </c>
      <c r="E5" s="16">
        <v>184</v>
      </c>
      <c r="F5" s="16">
        <v>200</v>
      </c>
      <c r="G5" s="7">
        <v>207</v>
      </c>
      <c r="H5" s="8">
        <v>207</v>
      </c>
      <c r="I5" s="1">
        <f t="shared" si="0"/>
        <v>11</v>
      </c>
    </row>
    <row r="6" spans="1:9" ht="15" customHeight="1" x14ac:dyDescent="0.3">
      <c r="A6" s="1">
        <v>4</v>
      </c>
      <c r="B6" s="7" t="s">
        <v>55</v>
      </c>
      <c r="C6" s="8">
        <v>2017</v>
      </c>
      <c r="D6" s="8" t="s">
        <v>38</v>
      </c>
      <c r="E6" s="16">
        <v>229</v>
      </c>
      <c r="F6" s="16">
        <v>218</v>
      </c>
      <c r="G6" s="7">
        <v>198</v>
      </c>
      <c r="H6" s="8">
        <v>229</v>
      </c>
      <c r="I6" s="1">
        <f t="shared" si="0"/>
        <v>9</v>
      </c>
    </row>
    <row r="7" spans="1:9" ht="15" customHeight="1" x14ac:dyDescent="0.3">
      <c r="A7" s="1">
        <v>5</v>
      </c>
      <c r="B7" s="201" t="s">
        <v>79</v>
      </c>
      <c r="C7" s="169">
        <v>2016</v>
      </c>
      <c r="D7" s="145" t="s">
        <v>18</v>
      </c>
      <c r="E7" s="190">
        <v>296</v>
      </c>
      <c r="F7" s="190">
        <v>281</v>
      </c>
      <c r="G7" s="202">
        <v>283</v>
      </c>
      <c r="H7" s="147">
        <v>296</v>
      </c>
      <c r="I7" s="148">
        <f t="shared" si="0"/>
        <v>1</v>
      </c>
    </row>
    <row r="8" spans="1:9" ht="15" customHeight="1" x14ac:dyDescent="0.3">
      <c r="A8" s="1">
        <v>6</v>
      </c>
      <c r="B8" s="199" t="s">
        <v>80</v>
      </c>
      <c r="C8" s="171">
        <v>2016</v>
      </c>
      <c r="D8" s="172" t="s">
        <v>18</v>
      </c>
      <c r="E8" s="184">
        <v>295</v>
      </c>
      <c r="F8" s="184">
        <v>294</v>
      </c>
      <c r="G8" s="200">
        <v>288</v>
      </c>
      <c r="H8" s="174">
        <v>295</v>
      </c>
      <c r="I8" s="175">
        <f t="shared" si="0"/>
        <v>2</v>
      </c>
    </row>
    <row r="9" spans="1:9" ht="15" customHeight="1" x14ac:dyDescent="0.3">
      <c r="A9" s="1">
        <v>7</v>
      </c>
      <c r="B9" s="203" t="s">
        <v>81</v>
      </c>
      <c r="C9" s="204">
        <v>2016</v>
      </c>
      <c r="D9" s="163" t="s">
        <v>18</v>
      </c>
      <c r="E9" s="187">
        <v>294</v>
      </c>
      <c r="F9" s="187">
        <v>294</v>
      </c>
      <c r="G9" s="205">
        <v>293</v>
      </c>
      <c r="H9" s="165">
        <v>294</v>
      </c>
      <c r="I9" s="166">
        <f t="shared" si="0"/>
        <v>3</v>
      </c>
    </row>
    <row r="10" spans="1:9" ht="15" customHeight="1" x14ac:dyDescent="0.3">
      <c r="A10" s="1">
        <v>8</v>
      </c>
      <c r="B10" s="38" t="s">
        <v>82</v>
      </c>
      <c r="C10" s="37">
        <v>2016</v>
      </c>
      <c r="D10" s="84" t="s">
        <v>18</v>
      </c>
      <c r="E10" s="16" t="s">
        <v>125</v>
      </c>
      <c r="F10" s="16">
        <v>270</v>
      </c>
      <c r="G10" s="7">
        <v>272</v>
      </c>
      <c r="H10" s="8">
        <v>272</v>
      </c>
      <c r="I10" s="1">
        <f t="shared" si="0"/>
        <v>5</v>
      </c>
    </row>
    <row r="11" spans="1:9" ht="15" customHeight="1" x14ac:dyDescent="0.3">
      <c r="A11" s="1">
        <v>9</v>
      </c>
      <c r="B11" s="86" t="s">
        <v>108</v>
      </c>
      <c r="C11" s="84">
        <v>2016</v>
      </c>
      <c r="D11" s="84" t="s">
        <v>101</v>
      </c>
      <c r="E11" s="16" t="s">
        <v>125</v>
      </c>
      <c r="F11" s="16">
        <v>161</v>
      </c>
      <c r="G11" s="7">
        <v>271</v>
      </c>
      <c r="H11" s="8">
        <v>271</v>
      </c>
      <c r="I11" s="1">
        <f t="shared" si="0"/>
        <v>6</v>
      </c>
    </row>
    <row r="12" spans="1:9" ht="15" customHeight="1" x14ac:dyDescent="0.3">
      <c r="A12" s="1">
        <v>10</v>
      </c>
      <c r="B12" s="102" t="s">
        <v>83</v>
      </c>
      <c r="C12" s="40">
        <v>2017</v>
      </c>
      <c r="D12" s="84" t="s">
        <v>18</v>
      </c>
      <c r="E12" s="16">
        <v>231</v>
      </c>
      <c r="F12" s="16">
        <v>232</v>
      </c>
      <c r="G12" s="7">
        <v>250</v>
      </c>
      <c r="H12" s="8">
        <v>250</v>
      </c>
      <c r="I12" s="1">
        <f t="shared" si="0"/>
        <v>7</v>
      </c>
    </row>
    <row r="13" spans="1:9" ht="15" customHeight="1" x14ac:dyDescent="0.3">
      <c r="A13" s="1">
        <v>11</v>
      </c>
      <c r="B13" s="7" t="s">
        <v>123</v>
      </c>
      <c r="C13" s="8">
        <v>2017</v>
      </c>
      <c r="D13" s="8" t="s">
        <v>38</v>
      </c>
      <c r="E13" s="16">
        <v>270</v>
      </c>
      <c r="F13" s="16">
        <v>263</v>
      </c>
      <c r="G13" s="7">
        <v>283</v>
      </c>
      <c r="H13" s="8">
        <v>283</v>
      </c>
      <c r="I13" s="1">
        <f t="shared" si="0"/>
        <v>4</v>
      </c>
    </row>
    <row r="14" spans="1:9" ht="15" customHeight="1" x14ac:dyDescent="0.3">
      <c r="A14" s="1">
        <v>12</v>
      </c>
      <c r="B14" s="7"/>
      <c r="C14" s="8"/>
      <c r="D14" s="8"/>
      <c r="E14" s="16"/>
      <c r="F14" s="16"/>
      <c r="G14" s="7"/>
      <c r="H14" s="8"/>
      <c r="I14" s="1" t="str">
        <f t="shared" si="0"/>
        <v/>
      </c>
    </row>
    <row r="15" spans="1:9" ht="15" customHeight="1" x14ac:dyDescent="0.3">
      <c r="A15" s="1">
        <v>13</v>
      </c>
      <c r="B15" s="7"/>
      <c r="C15" s="8"/>
      <c r="D15" s="8"/>
      <c r="E15" s="16"/>
      <c r="F15" s="16"/>
      <c r="G15" s="7"/>
      <c r="H15" s="8"/>
      <c r="I15" s="1" t="str">
        <f t="shared" si="0"/>
        <v/>
      </c>
    </row>
    <row r="16" spans="1:9" ht="15" customHeight="1" x14ac:dyDescent="0.3">
      <c r="A16" s="1">
        <v>14</v>
      </c>
      <c r="B16" s="7"/>
      <c r="C16" s="8"/>
      <c r="D16" s="8"/>
      <c r="E16" s="16"/>
      <c r="F16" s="16"/>
      <c r="G16" s="7"/>
      <c r="H16" s="8"/>
      <c r="I16" s="1" t="str">
        <f t="shared" si="0"/>
        <v/>
      </c>
    </row>
    <row r="17" spans="1:9" ht="15" customHeight="1" x14ac:dyDescent="0.3">
      <c r="A17" s="1">
        <v>15</v>
      </c>
      <c r="B17" s="7"/>
      <c r="C17" s="8"/>
      <c r="D17" s="8"/>
      <c r="E17" s="16"/>
      <c r="F17" s="16"/>
      <c r="G17" s="7"/>
      <c r="H17" s="8"/>
      <c r="I17" s="1" t="str">
        <f t="shared" si="0"/>
        <v/>
      </c>
    </row>
    <row r="18" spans="1:9" ht="15" customHeight="1" x14ac:dyDescent="0.3">
      <c r="A18" s="1">
        <v>16</v>
      </c>
      <c r="B18" s="7"/>
      <c r="C18" s="8"/>
      <c r="D18" s="8"/>
      <c r="E18" s="16"/>
      <c r="F18" s="16"/>
      <c r="G18" s="7"/>
      <c r="H18" s="8"/>
      <c r="I18" s="1" t="str">
        <f t="shared" si="0"/>
        <v/>
      </c>
    </row>
    <row r="19" spans="1:9" ht="15" customHeight="1" x14ac:dyDescent="0.3">
      <c r="A19" s="1">
        <v>17</v>
      </c>
      <c r="B19" s="44"/>
      <c r="C19" s="44"/>
      <c r="D19" s="7"/>
      <c r="E19" s="16"/>
      <c r="F19" s="16"/>
      <c r="G19" s="49"/>
      <c r="H19" s="18"/>
      <c r="I19" s="1" t="str">
        <f t="shared" si="0"/>
        <v/>
      </c>
    </row>
    <row r="20" spans="1:9" ht="15" customHeight="1" x14ac:dyDescent="0.3">
      <c r="A20" s="1">
        <v>18</v>
      </c>
      <c r="B20" s="44"/>
      <c r="C20" s="44"/>
      <c r="D20" s="7"/>
      <c r="E20" s="16"/>
      <c r="F20" s="16"/>
      <c r="G20" s="49"/>
      <c r="H20" s="18"/>
      <c r="I20" s="1" t="str">
        <f t="shared" si="0"/>
        <v/>
      </c>
    </row>
    <row r="21" spans="1:9" ht="15" customHeight="1" x14ac:dyDescent="0.3">
      <c r="A21" s="1">
        <v>19</v>
      </c>
      <c r="B21" s="44"/>
      <c r="C21" s="82"/>
      <c r="D21" s="71"/>
      <c r="E21" s="16"/>
      <c r="F21" s="16"/>
      <c r="G21" s="49"/>
      <c r="H21" s="18"/>
      <c r="I21" s="1" t="str">
        <f t="shared" si="0"/>
        <v/>
      </c>
    </row>
    <row r="22" spans="1:9" ht="15" customHeight="1" x14ac:dyDescent="0.3">
      <c r="A22" s="1">
        <v>20</v>
      </c>
      <c r="B22" s="7"/>
      <c r="C22" s="8"/>
      <c r="D22" s="8"/>
      <c r="E22" s="16"/>
      <c r="F22" s="16"/>
      <c r="G22" s="18"/>
      <c r="H22" s="18"/>
      <c r="I22" s="1" t="str">
        <f t="shared" si="0"/>
        <v/>
      </c>
    </row>
    <row r="23" spans="1:9" ht="15" customHeight="1" x14ac:dyDescent="0.3">
      <c r="A23" s="1">
        <v>21</v>
      </c>
      <c r="B23" s="7"/>
      <c r="C23" s="8"/>
      <c r="D23" s="8"/>
      <c r="E23" s="16"/>
      <c r="F23" s="16"/>
      <c r="G23" s="18"/>
      <c r="H23" s="18"/>
      <c r="I23" s="1" t="str">
        <f t="shared" si="0"/>
        <v/>
      </c>
    </row>
    <row r="24" spans="1:9" ht="15" customHeight="1" x14ac:dyDescent="0.3">
      <c r="A24" s="1">
        <v>22</v>
      </c>
      <c r="B24" s="7"/>
      <c r="C24" s="8"/>
      <c r="D24" s="8"/>
      <c r="E24" s="16"/>
      <c r="F24" s="16"/>
      <c r="G24" s="18"/>
      <c r="H24" s="18"/>
      <c r="I24" s="1" t="str">
        <f t="shared" si="0"/>
        <v/>
      </c>
    </row>
    <row r="25" spans="1:9" ht="15" customHeight="1" x14ac:dyDescent="0.3">
      <c r="A25" s="1">
        <v>23</v>
      </c>
      <c r="B25" s="7"/>
      <c r="C25" s="8"/>
      <c r="D25" s="8"/>
      <c r="E25" s="16"/>
      <c r="F25" s="16"/>
      <c r="G25" s="18"/>
      <c r="H25" s="18"/>
      <c r="I25" s="1" t="str">
        <f t="shared" si="0"/>
        <v/>
      </c>
    </row>
    <row r="26" spans="1:9" ht="15" customHeight="1" x14ac:dyDescent="0.3">
      <c r="A26" s="1">
        <v>24</v>
      </c>
      <c r="B26" s="7"/>
      <c r="C26" s="8"/>
      <c r="D26" s="8"/>
      <c r="E26" s="16"/>
      <c r="F26" s="16"/>
      <c r="G26" s="18"/>
      <c r="H26" s="18"/>
      <c r="I26" s="1" t="str">
        <f t="shared" si="0"/>
        <v/>
      </c>
    </row>
    <row r="27" spans="1:9" ht="15" customHeight="1" x14ac:dyDescent="0.3">
      <c r="A27" s="1">
        <v>25</v>
      </c>
      <c r="B27" s="7"/>
      <c r="C27" s="8"/>
      <c r="D27" s="8"/>
      <c r="E27" s="16"/>
      <c r="F27" s="16"/>
      <c r="G27" s="18"/>
      <c r="H27" s="18"/>
      <c r="I27" s="1" t="str">
        <f t="shared" si="0"/>
        <v/>
      </c>
    </row>
    <row r="28" spans="1:9" ht="15" customHeight="1" x14ac:dyDescent="0.3">
      <c r="A28" s="1">
        <v>26</v>
      </c>
      <c r="B28" s="7"/>
      <c r="C28" s="8"/>
      <c r="D28" s="8"/>
      <c r="E28" s="16"/>
      <c r="F28" s="16"/>
      <c r="G28" s="18"/>
      <c r="H28" s="18"/>
      <c r="I28" s="1" t="str">
        <f t="shared" si="0"/>
        <v/>
      </c>
    </row>
    <row r="29" spans="1:9" ht="15" customHeight="1" x14ac:dyDescent="0.3">
      <c r="A29" s="1">
        <v>27</v>
      </c>
      <c r="B29" s="7"/>
      <c r="C29" s="8"/>
      <c r="D29" s="8"/>
      <c r="E29" s="16"/>
      <c r="F29" s="16"/>
      <c r="G29" s="18"/>
      <c r="H29" s="18"/>
      <c r="I29" s="1" t="str">
        <f t="shared" si="0"/>
        <v/>
      </c>
    </row>
    <row r="30" spans="1:9" ht="15" customHeight="1" x14ac:dyDescent="0.3">
      <c r="A30" s="1">
        <v>28</v>
      </c>
      <c r="B30" s="7"/>
      <c r="C30" s="8"/>
      <c r="D30" s="8"/>
      <c r="E30" s="16"/>
      <c r="F30" s="16"/>
      <c r="G30" s="18"/>
      <c r="H30" s="18"/>
      <c r="I30" s="1" t="str">
        <f t="shared" si="0"/>
        <v/>
      </c>
    </row>
    <row r="31" spans="1:9" ht="15" customHeight="1" x14ac:dyDescent="0.3">
      <c r="A31" s="1">
        <v>29</v>
      </c>
      <c r="B31" s="7"/>
      <c r="C31" s="8"/>
      <c r="D31" s="8"/>
      <c r="E31" s="16"/>
      <c r="F31" s="16"/>
      <c r="G31" s="18"/>
      <c r="H31" s="18"/>
      <c r="I31" s="1" t="str">
        <f t="shared" si="0"/>
        <v/>
      </c>
    </row>
    <row r="32" spans="1:9" ht="15" customHeight="1" x14ac:dyDescent="0.3">
      <c r="A32" s="1">
        <v>30</v>
      </c>
      <c r="B32" s="7"/>
      <c r="C32" s="8"/>
      <c r="D32" s="8"/>
      <c r="E32" s="16"/>
      <c r="F32" s="16"/>
      <c r="G32" s="18"/>
      <c r="H32" s="18"/>
      <c r="I32" s="1" t="str">
        <f t="shared" si="0"/>
        <v/>
      </c>
    </row>
    <row r="33" spans="1:9" ht="15" customHeight="1" x14ac:dyDescent="0.3">
      <c r="A33" s="1">
        <v>31</v>
      </c>
      <c r="B33" s="7"/>
      <c r="C33" s="8"/>
      <c r="D33" s="8"/>
      <c r="E33" s="16"/>
      <c r="F33" s="16"/>
      <c r="G33" s="18"/>
      <c r="H33" s="18"/>
      <c r="I33" s="1" t="str">
        <f t="shared" si="0"/>
        <v/>
      </c>
    </row>
    <row r="34" spans="1:9" ht="15" customHeight="1" x14ac:dyDescent="0.3">
      <c r="A34" s="1">
        <v>32</v>
      </c>
      <c r="B34" s="7"/>
      <c r="C34" s="8"/>
      <c r="D34" s="8"/>
      <c r="E34" s="16"/>
      <c r="F34" s="16"/>
      <c r="G34" s="18"/>
      <c r="H34" s="18"/>
      <c r="I34" s="1" t="str">
        <f t="shared" si="0"/>
        <v/>
      </c>
    </row>
    <row r="35" spans="1:9" ht="15" customHeight="1" x14ac:dyDescent="0.3">
      <c r="A35" s="1">
        <v>33</v>
      </c>
      <c r="B35" s="7"/>
      <c r="C35" s="8"/>
      <c r="D35" s="8"/>
      <c r="E35" s="16"/>
      <c r="F35" s="16"/>
      <c r="G35" s="18"/>
      <c r="H35" s="18"/>
      <c r="I35" s="1" t="str">
        <f t="shared" si="0"/>
        <v/>
      </c>
    </row>
    <row r="36" spans="1:9" ht="15" customHeight="1" x14ac:dyDescent="0.3">
      <c r="A36" s="1">
        <v>34</v>
      </c>
      <c r="B36" s="7"/>
      <c r="C36" s="8"/>
      <c r="D36" s="8"/>
      <c r="E36" s="16"/>
      <c r="F36" s="16"/>
      <c r="G36" s="18"/>
      <c r="H36" s="18"/>
      <c r="I36" s="1" t="str">
        <f t="shared" si="0"/>
        <v/>
      </c>
    </row>
    <row r="37" spans="1:9" ht="15" customHeight="1" x14ac:dyDescent="0.3">
      <c r="A37" s="1">
        <v>35</v>
      </c>
      <c r="B37" s="7"/>
      <c r="C37" s="8"/>
      <c r="D37" s="8"/>
      <c r="E37" s="16"/>
      <c r="F37" s="16"/>
      <c r="G37" s="18"/>
      <c r="H37" s="18"/>
      <c r="I37" s="1" t="str">
        <f t="shared" si="0"/>
        <v/>
      </c>
    </row>
    <row r="38" spans="1:9" ht="15" customHeight="1" x14ac:dyDescent="0.3">
      <c r="A38" s="1">
        <v>36</v>
      </c>
      <c r="B38" s="7"/>
      <c r="C38" s="8"/>
      <c r="D38" s="8"/>
      <c r="E38" s="16"/>
      <c r="F38" s="16"/>
      <c r="G38" s="18"/>
      <c r="H38" s="18"/>
      <c r="I38" s="1" t="str">
        <f t="shared" si="0"/>
        <v/>
      </c>
    </row>
    <row r="39" spans="1:9" ht="15" customHeight="1" x14ac:dyDescent="0.3">
      <c r="A39" s="1">
        <v>37</v>
      </c>
      <c r="B39" s="7"/>
      <c r="C39" s="8"/>
      <c r="D39" s="8"/>
      <c r="E39" s="16"/>
      <c r="F39" s="16"/>
      <c r="G39" s="18"/>
      <c r="H39" s="18"/>
      <c r="I39" s="1" t="str">
        <f t="shared" si="0"/>
        <v/>
      </c>
    </row>
  </sheetData>
  <sortState xmlns:xlrd2="http://schemas.microsoft.com/office/spreadsheetml/2017/richdata2" ref="B3:D20">
    <sortCondition ref="C3:C20"/>
  </sortState>
  <mergeCells count="1">
    <mergeCell ref="A1:I1"/>
  </mergeCells>
  <printOptions horizontalCentered="1"/>
  <pageMargins left="0.62986111111111098" right="0.62986111111111098" top="0.78749999999999998" bottom="0.78749999999999998" header="0.511811023622047" footer="0.511811023622047"/>
  <pageSetup paperSize="9" scale="87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AMJ38"/>
  <sheetViews>
    <sheetView zoomScaleNormal="100" workbookViewId="0">
      <selection activeCell="C11" sqref="C11"/>
    </sheetView>
  </sheetViews>
  <sheetFormatPr defaultColWidth="11.5546875" defaultRowHeight="14.4" x14ac:dyDescent="0.3"/>
  <cols>
    <col min="1" max="1" width="5.109375" style="2" customWidth="1"/>
    <col min="2" max="2" width="20.44140625" style="2" customWidth="1"/>
    <col min="3" max="3" width="10.21875" style="3" customWidth="1"/>
    <col min="4" max="4" width="17.88671875" style="3" customWidth="1"/>
    <col min="5" max="6" width="10.21875" style="14" customWidth="1"/>
    <col min="7" max="8" width="10.21875" style="17" customWidth="1"/>
    <col min="9" max="9" width="7.6640625" style="2" customWidth="1"/>
    <col min="10" max="64" width="8.6640625" style="2" customWidth="1"/>
    <col min="65" max="1024" width="11.5546875" style="2"/>
  </cols>
  <sheetData>
    <row r="1" spans="1:9" ht="18.75" customHeight="1" x14ac:dyDescent="0.3">
      <c r="A1" s="218" t="s">
        <v>48</v>
      </c>
      <c r="B1" s="218"/>
      <c r="C1" s="218"/>
      <c r="D1" s="218"/>
      <c r="E1" s="218"/>
      <c r="F1" s="218"/>
      <c r="G1" s="218"/>
      <c r="H1" s="218"/>
      <c r="I1" s="218"/>
    </row>
    <row r="2" spans="1:9" ht="15" customHeight="1" x14ac:dyDescent="0.3">
      <c r="A2" s="5" t="s">
        <v>9</v>
      </c>
      <c r="B2" s="5" t="s">
        <v>2</v>
      </c>
      <c r="C2" s="5" t="s">
        <v>3</v>
      </c>
      <c r="D2" s="5" t="s">
        <v>4</v>
      </c>
      <c r="E2" s="15" t="s">
        <v>10</v>
      </c>
      <c r="F2" s="15" t="s">
        <v>11</v>
      </c>
      <c r="G2" s="15" t="s">
        <v>12</v>
      </c>
      <c r="H2" s="15" t="s">
        <v>5</v>
      </c>
      <c r="I2" s="5" t="s">
        <v>7</v>
      </c>
    </row>
    <row r="3" spans="1:9" ht="15" customHeight="1" x14ac:dyDescent="0.3">
      <c r="A3" s="1">
        <v>1</v>
      </c>
      <c r="B3" s="144" t="s">
        <v>25</v>
      </c>
      <c r="C3" s="145">
        <v>2016</v>
      </c>
      <c r="D3" s="145" t="s">
        <v>18</v>
      </c>
      <c r="E3" s="190">
        <v>305</v>
      </c>
      <c r="F3" s="190">
        <v>309</v>
      </c>
      <c r="G3" s="191">
        <v>307</v>
      </c>
      <c r="H3" s="192">
        <v>309</v>
      </c>
      <c r="I3" s="148">
        <f t="shared" ref="I3:I8" si="0">IF(ISBLANK(H3),"",RANK(H3,$H$3:$H$38,0))</f>
        <v>1</v>
      </c>
    </row>
    <row r="4" spans="1:9" ht="15" customHeight="1" x14ac:dyDescent="0.3">
      <c r="A4" s="1">
        <v>2</v>
      </c>
      <c r="B4" s="44" t="s">
        <v>30</v>
      </c>
      <c r="C4" s="42">
        <v>2016</v>
      </c>
      <c r="D4" s="42" t="s">
        <v>18</v>
      </c>
      <c r="E4" s="16">
        <v>225</v>
      </c>
      <c r="F4" s="16">
        <v>243</v>
      </c>
      <c r="G4" s="72">
        <v>224</v>
      </c>
      <c r="H4" s="18">
        <v>243</v>
      </c>
      <c r="I4" s="1">
        <f t="shared" si="0"/>
        <v>13</v>
      </c>
    </row>
    <row r="5" spans="1:9" ht="15" customHeight="1" x14ac:dyDescent="0.3">
      <c r="A5" s="1">
        <v>3</v>
      </c>
      <c r="B5" s="161" t="s">
        <v>27</v>
      </c>
      <c r="C5" s="163">
        <v>2016</v>
      </c>
      <c r="D5" s="163" t="s">
        <v>18</v>
      </c>
      <c r="E5" s="187">
        <v>282</v>
      </c>
      <c r="F5" s="187">
        <v>293</v>
      </c>
      <c r="G5" s="188">
        <v>295</v>
      </c>
      <c r="H5" s="189">
        <v>295</v>
      </c>
      <c r="I5" s="166">
        <f t="shared" si="0"/>
        <v>3</v>
      </c>
    </row>
    <row r="6" spans="1:9" ht="15" customHeight="1" x14ac:dyDescent="0.3">
      <c r="A6" s="1">
        <v>4</v>
      </c>
      <c r="B6" s="44" t="s">
        <v>117</v>
      </c>
      <c r="C6" s="42">
        <v>2017</v>
      </c>
      <c r="D6" s="42" t="s">
        <v>38</v>
      </c>
      <c r="E6" s="16">
        <v>251</v>
      </c>
      <c r="F6" s="16">
        <v>236</v>
      </c>
      <c r="G6" s="72">
        <v>228</v>
      </c>
      <c r="H6" s="18">
        <v>251</v>
      </c>
      <c r="I6" s="1">
        <f t="shared" si="0"/>
        <v>11</v>
      </c>
    </row>
    <row r="7" spans="1:9" ht="15" customHeight="1" x14ac:dyDescent="0.3">
      <c r="A7" s="1">
        <v>5</v>
      </c>
      <c r="B7" s="44" t="s">
        <v>28</v>
      </c>
      <c r="C7" s="42">
        <v>2016</v>
      </c>
      <c r="D7" s="42" t="s">
        <v>18</v>
      </c>
      <c r="E7" s="16">
        <v>272</v>
      </c>
      <c r="F7" s="16">
        <v>263</v>
      </c>
      <c r="G7" s="72" t="s">
        <v>125</v>
      </c>
      <c r="H7" s="18">
        <v>272</v>
      </c>
      <c r="I7" s="1">
        <f t="shared" si="0"/>
        <v>8</v>
      </c>
    </row>
    <row r="8" spans="1:9" ht="15" customHeight="1" x14ac:dyDescent="0.3">
      <c r="A8" s="1">
        <v>6</v>
      </c>
      <c r="B8" s="44" t="s">
        <v>19</v>
      </c>
      <c r="C8" s="42">
        <v>2016</v>
      </c>
      <c r="D8" s="42" t="s">
        <v>18</v>
      </c>
      <c r="E8" s="16">
        <v>294</v>
      </c>
      <c r="F8" s="16">
        <v>292</v>
      </c>
      <c r="G8" s="72">
        <v>294</v>
      </c>
      <c r="H8" s="18">
        <v>294</v>
      </c>
      <c r="I8" s="1">
        <f t="shared" si="0"/>
        <v>5</v>
      </c>
    </row>
    <row r="9" spans="1:9" ht="15" customHeight="1" x14ac:dyDescent="0.3">
      <c r="A9" s="1">
        <v>7</v>
      </c>
      <c r="B9" s="44" t="s">
        <v>29</v>
      </c>
      <c r="C9" s="42">
        <v>2017</v>
      </c>
      <c r="D9" s="42" t="s">
        <v>18</v>
      </c>
      <c r="E9" s="16">
        <v>295</v>
      </c>
      <c r="F9" s="16">
        <v>280</v>
      </c>
      <c r="G9" s="72">
        <v>288</v>
      </c>
      <c r="H9" s="18">
        <v>295</v>
      </c>
      <c r="I9" s="1">
        <v>4</v>
      </c>
    </row>
    <row r="10" spans="1:9" ht="15" customHeight="1" x14ac:dyDescent="0.3">
      <c r="A10" s="1">
        <v>8</v>
      </c>
      <c r="B10" s="183" t="s">
        <v>39</v>
      </c>
      <c r="C10" s="172">
        <v>2016</v>
      </c>
      <c r="D10" s="172" t="s">
        <v>38</v>
      </c>
      <c r="E10" s="184">
        <v>300</v>
      </c>
      <c r="F10" s="184">
        <v>287</v>
      </c>
      <c r="G10" s="185" t="s">
        <v>125</v>
      </c>
      <c r="H10" s="186">
        <v>300</v>
      </c>
      <c r="I10" s="175">
        <f t="shared" ref="I10:I38" si="1">IF(ISBLANK(H10),"",RANK(H10,$H$3:$H$38,0))</f>
        <v>2</v>
      </c>
    </row>
    <row r="11" spans="1:9" ht="15" customHeight="1" x14ac:dyDescent="0.3">
      <c r="A11" s="1">
        <v>9</v>
      </c>
      <c r="B11" s="86" t="s">
        <v>37</v>
      </c>
      <c r="C11" s="84">
        <v>2016</v>
      </c>
      <c r="D11" s="84" t="s">
        <v>38</v>
      </c>
      <c r="E11" s="16" t="s">
        <v>125</v>
      </c>
      <c r="F11" s="16">
        <v>279</v>
      </c>
      <c r="G11" s="72">
        <v>242</v>
      </c>
      <c r="H11" s="18">
        <v>279</v>
      </c>
      <c r="I11" s="1">
        <f t="shared" si="1"/>
        <v>7</v>
      </c>
    </row>
    <row r="12" spans="1:9" ht="15" customHeight="1" x14ac:dyDescent="0.3">
      <c r="A12" s="1">
        <v>10</v>
      </c>
      <c r="B12" s="86" t="s">
        <v>58</v>
      </c>
      <c r="C12" s="84">
        <v>2018</v>
      </c>
      <c r="D12" s="84" t="s">
        <v>38</v>
      </c>
      <c r="E12" s="16">
        <v>208</v>
      </c>
      <c r="F12" s="16" t="s">
        <v>125</v>
      </c>
      <c r="G12" s="72">
        <v>182</v>
      </c>
      <c r="H12" s="18">
        <v>208</v>
      </c>
      <c r="I12" s="1">
        <f t="shared" si="1"/>
        <v>17</v>
      </c>
    </row>
    <row r="13" spans="1:9" ht="15" customHeight="1" x14ac:dyDescent="0.3">
      <c r="A13" s="1">
        <v>11</v>
      </c>
      <c r="B13" s="86" t="s">
        <v>65</v>
      </c>
      <c r="C13" s="84">
        <v>2017</v>
      </c>
      <c r="D13" s="84" t="s">
        <v>38</v>
      </c>
      <c r="E13" s="16">
        <v>209</v>
      </c>
      <c r="F13" s="16">
        <v>215</v>
      </c>
      <c r="G13" s="72">
        <v>196</v>
      </c>
      <c r="H13" s="18">
        <v>215</v>
      </c>
      <c r="I13" s="1">
        <f t="shared" si="1"/>
        <v>16</v>
      </c>
    </row>
    <row r="14" spans="1:9" ht="15" customHeight="1" x14ac:dyDescent="0.3">
      <c r="A14" s="1">
        <v>12</v>
      </c>
      <c r="B14" s="86" t="s">
        <v>59</v>
      </c>
      <c r="C14" s="84">
        <v>2017</v>
      </c>
      <c r="D14" s="84" t="s">
        <v>38</v>
      </c>
      <c r="E14" s="16">
        <v>240</v>
      </c>
      <c r="F14" s="16">
        <v>242</v>
      </c>
      <c r="G14" s="72">
        <v>236</v>
      </c>
      <c r="H14" s="18">
        <v>242</v>
      </c>
      <c r="I14" s="1">
        <f t="shared" si="1"/>
        <v>14</v>
      </c>
    </row>
    <row r="15" spans="1:9" ht="15" customHeight="1" x14ac:dyDescent="0.3">
      <c r="A15" s="1">
        <v>13</v>
      </c>
      <c r="B15" s="86" t="s">
        <v>63</v>
      </c>
      <c r="C15" s="84">
        <v>2018</v>
      </c>
      <c r="D15" s="84" t="s">
        <v>38</v>
      </c>
      <c r="E15" s="16">
        <v>244</v>
      </c>
      <c r="F15" s="16">
        <v>238</v>
      </c>
      <c r="G15" s="72">
        <v>226</v>
      </c>
      <c r="H15" s="18">
        <v>244</v>
      </c>
      <c r="I15" s="1">
        <f t="shared" si="1"/>
        <v>12</v>
      </c>
    </row>
    <row r="16" spans="1:9" ht="15" customHeight="1" x14ac:dyDescent="0.3">
      <c r="A16" s="1">
        <v>14</v>
      </c>
      <c r="B16" s="86" t="s">
        <v>62</v>
      </c>
      <c r="C16" s="84">
        <v>2019</v>
      </c>
      <c r="D16" s="84" t="s">
        <v>38</v>
      </c>
      <c r="E16" s="16">
        <v>217</v>
      </c>
      <c r="F16" s="16">
        <v>208</v>
      </c>
      <c r="G16" s="72">
        <v>189</v>
      </c>
      <c r="H16" s="18">
        <v>217</v>
      </c>
      <c r="I16" s="1">
        <f t="shared" si="1"/>
        <v>15</v>
      </c>
    </row>
    <row r="17" spans="1:9" ht="15" customHeight="1" x14ac:dyDescent="0.3">
      <c r="A17" s="1">
        <v>15</v>
      </c>
      <c r="B17" s="44" t="s">
        <v>100</v>
      </c>
      <c r="C17" s="42">
        <v>2016</v>
      </c>
      <c r="D17" s="42" t="s">
        <v>38</v>
      </c>
      <c r="E17" s="16">
        <v>291</v>
      </c>
      <c r="F17" s="16">
        <v>290</v>
      </c>
      <c r="G17" s="72" t="s">
        <v>125</v>
      </c>
      <c r="H17" s="18">
        <v>291</v>
      </c>
      <c r="I17" s="1">
        <f t="shared" si="1"/>
        <v>6</v>
      </c>
    </row>
    <row r="18" spans="1:9" ht="15" customHeight="1" x14ac:dyDescent="0.3">
      <c r="A18" s="1">
        <v>16</v>
      </c>
      <c r="B18" s="142" t="s">
        <v>109</v>
      </c>
      <c r="C18" s="83">
        <v>2017</v>
      </c>
      <c r="D18" s="84" t="s">
        <v>101</v>
      </c>
      <c r="E18" s="16">
        <v>258</v>
      </c>
      <c r="F18" s="16">
        <v>230</v>
      </c>
      <c r="G18" s="72">
        <v>234</v>
      </c>
      <c r="H18" s="18">
        <v>258</v>
      </c>
      <c r="I18" s="1">
        <f t="shared" si="1"/>
        <v>10</v>
      </c>
    </row>
    <row r="19" spans="1:9" ht="15" customHeight="1" x14ac:dyDescent="0.3">
      <c r="A19" s="1">
        <v>17</v>
      </c>
      <c r="B19" s="92" t="s">
        <v>110</v>
      </c>
      <c r="C19" s="84">
        <v>2018</v>
      </c>
      <c r="D19" s="84" t="s">
        <v>101</v>
      </c>
      <c r="E19" s="16">
        <v>236</v>
      </c>
      <c r="F19" s="16">
        <v>232</v>
      </c>
      <c r="G19" s="72">
        <v>259</v>
      </c>
      <c r="H19" s="18">
        <v>259</v>
      </c>
      <c r="I19" s="1">
        <f t="shared" si="1"/>
        <v>9</v>
      </c>
    </row>
    <row r="20" spans="1:9" ht="15" customHeight="1" x14ac:dyDescent="0.3">
      <c r="A20" s="1">
        <v>18</v>
      </c>
      <c r="B20" s="44" t="s">
        <v>118</v>
      </c>
      <c r="C20" s="42">
        <v>2018</v>
      </c>
      <c r="D20" s="42" t="s">
        <v>38</v>
      </c>
      <c r="E20" s="16">
        <v>160</v>
      </c>
      <c r="F20" s="16">
        <v>155</v>
      </c>
      <c r="G20" s="72">
        <v>174</v>
      </c>
      <c r="H20" s="18">
        <v>174</v>
      </c>
      <c r="I20" s="1">
        <f t="shared" si="1"/>
        <v>18</v>
      </c>
    </row>
    <row r="21" spans="1:9" ht="15" customHeight="1" x14ac:dyDescent="0.3">
      <c r="A21" s="1">
        <v>19</v>
      </c>
      <c r="B21" s="44"/>
      <c r="C21" s="42"/>
      <c r="D21" s="42"/>
      <c r="E21" s="16"/>
      <c r="F21" s="16"/>
      <c r="G21" s="72"/>
      <c r="H21" s="18"/>
      <c r="I21" s="1" t="str">
        <f t="shared" si="1"/>
        <v/>
      </c>
    </row>
    <row r="22" spans="1:9" ht="15" customHeight="1" x14ac:dyDescent="0.3">
      <c r="A22" s="1">
        <v>20</v>
      </c>
      <c r="B22" s="44"/>
      <c r="C22" s="42"/>
      <c r="D22" s="42"/>
      <c r="E22" s="16"/>
      <c r="F22" s="16"/>
      <c r="G22" s="72"/>
      <c r="H22" s="18"/>
      <c r="I22" s="1" t="str">
        <f t="shared" si="1"/>
        <v/>
      </c>
    </row>
    <row r="23" spans="1:9" ht="15" customHeight="1" x14ac:dyDescent="0.3">
      <c r="A23" s="1">
        <v>21</v>
      </c>
      <c r="B23" s="44"/>
      <c r="C23" s="42"/>
      <c r="D23" s="42"/>
      <c r="E23" s="16"/>
      <c r="F23" s="16"/>
      <c r="G23" s="72"/>
      <c r="H23" s="18"/>
      <c r="I23" s="1" t="str">
        <f t="shared" si="1"/>
        <v/>
      </c>
    </row>
    <row r="24" spans="1:9" ht="15" customHeight="1" x14ac:dyDescent="0.3">
      <c r="A24" s="1">
        <v>22</v>
      </c>
      <c r="B24" s="44"/>
      <c r="C24" s="42"/>
      <c r="D24" s="42"/>
      <c r="E24" s="16"/>
      <c r="F24" s="16"/>
      <c r="G24" s="72"/>
      <c r="H24" s="18"/>
      <c r="I24" s="1" t="str">
        <f t="shared" si="1"/>
        <v/>
      </c>
    </row>
    <row r="25" spans="1:9" ht="15" customHeight="1" x14ac:dyDescent="0.3">
      <c r="A25" s="1">
        <v>23</v>
      </c>
      <c r="B25" s="44"/>
      <c r="C25" s="42"/>
      <c r="D25" s="42"/>
      <c r="E25" s="70"/>
      <c r="F25" s="16"/>
      <c r="G25" s="72"/>
      <c r="H25" s="18"/>
      <c r="I25" s="1" t="str">
        <f t="shared" si="1"/>
        <v/>
      </c>
    </row>
    <row r="26" spans="1:9" ht="15" customHeight="1" x14ac:dyDescent="0.3">
      <c r="A26" s="1">
        <v>24</v>
      </c>
      <c r="B26" s="44"/>
      <c r="C26" s="42"/>
      <c r="D26" s="42"/>
      <c r="E26" s="16"/>
      <c r="F26" s="16"/>
      <c r="G26" s="72"/>
      <c r="H26" s="18"/>
      <c r="I26" s="1" t="str">
        <f t="shared" si="1"/>
        <v/>
      </c>
    </row>
    <row r="27" spans="1:9" ht="15" customHeight="1" x14ac:dyDescent="0.3">
      <c r="A27" s="1">
        <v>25</v>
      </c>
      <c r="B27" s="7"/>
      <c r="C27" s="8"/>
      <c r="D27" s="8"/>
      <c r="E27" s="16"/>
      <c r="F27" s="16"/>
      <c r="G27" s="18"/>
      <c r="H27" s="18"/>
      <c r="I27" s="1" t="str">
        <f t="shared" si="1"/>
        <v/>
      </c>
    </row>
    <row r="28" spans="1:9" ht="15" customHeight="1" x14ac:dyDescent="0.3">
      <c r="A28" s="1">
        <v>26</v>
      </c>
      <c r="B28" s="7"/>
      <c r="C28" s="8"/>
      <c r="D28" s="8"/>
      <c r="E28" s="16"/>
      <c r="F28" s="16"/>
      <c r="G28" s="18"/>
      <c r="H28" s="18"/>
      <c r="I28" s="1" t="str">
        <f t="shared" si="1"/>
        <v/>
      </c>
    </row>
    <row r="29" spans="1:9" ht="15" customHeight="1" x14ac:dyDescent="0.3">
      <c r="A29" s="1">
        <v>27</v>
      </c>
      <c r="B29" s="7"/>
      <c r="C29" s="8"/>
      <c r="D29" s="8"/>
      <c r="E29" s="16"/>
      <c r="F29" s="16"/>
      <c r="G29" s="18"/>
      <c r="H29" s="18"/>
      <c r="I29" s="1" t="str">
        <f t="shared" si="1"/>
        <v/>
      </c>
    </row>
    <row r="30" spans="1:9" ht="15" customHeight="1" x14ac:dyDescent="0.3">
      <c r="A30" s="1">
        <v>28</v>
      </c>
      <c r="B30" s="7"/>
      <c r="C30" s="8"/>
      <c r="D30" s="8"/>
      <c r="E30" s="16"/>
      <c r="F30" s="16"/>
      <c r="G30" s="18"/>
      <c r="H30" s="18"/>
      <c r="I30" s="1" t="str">
        <f t="shared" si="1"/>
        <v/>
      </c>
    </row>
    <row r="31" spans="1:9" ht="15" customHeight="1" x14ac:dyDescent="0.3">
      <c r="A31" s="1">
        <v>29</v>
      </c>
      <c r="B31" s="7"/>
      <c r="C31" s="8"/>
      <c r="D31" s="8"/>
      <c r="E31" s="16"/>
      <c r="F31" s="16"/>
      <c r="G31" s="18"/>
      <c r="H31" s="18"/>
      <c r="I31" s="1" t="str">
        <f t="shared" si="1"/>
        <v/>
      </c>
    </row>
    <row r="32" spans="1:9" ht="15" customHeight="1" x14ac:dyDescent="0.3">
      <c r="A32" s="1">
        <v>30</v>
      </c>
      <c r="B32" s="7"/>
      <c r="C32" s="8"/>
      <c r="D32" s="8"/>
      <c r="E32" s="16"/>
      <c r="F32" s="16"/>
      <c r="G32" s="18"/>
      <c r="H32" s="18"/>
      <c r="I32" s="1" t="str">
        <f t="shared" si="1"/>
        <v/>
      </c>
    </row>
    <row r="33" spans="1:9" ht="15" customHeight="1" x14ac:dyDescent="0.3">
      <c r="A33" s="1">
        <v>31</v>
      </c>
      <c r="B33" s="7"/>
      <c r="C33" s="8"/>
      <c r="D33" s="8"/>
      <c r="E33" s="16"/>
      <c r="F33" s="16"/>
      <c r="G33" s="18"/>
      <c r="H33" s="18"/>
      <c r="I33" s="1" t="str">
        <f t="shared" si="1"/>
        <v/>
      </c>
    </row>
    <row r="34" spans="1:9" ht="15" customHeight="1" x14ac:dyDescent="0.3">
      <c r="A34" s="1">
        <v>32</v>
      </c>
      <c r="B34" s="7"/>
      <c r="C34" s="8"/>
      <c r="D34" s="8"/>
      <c r="E34" s="16"/>
      <c r="F34" s="16"/>
      <c r="G34" s="18"/>
      <c r="H34" s="18"/>
      <c r="I34" s="1" t="str">
        <f t="shared" si="1"/>
        <v/>
      </c>
    </row>
    <row r="35" spans="1:9" ht="15" customHeight="1" x14ac:dyDescent="0.3">
      <c r="A35" s="1">
        <v>33</v>
      </c>
      <c r="B35" s="7"/>
      <c r="C35" s="8"/>
      <c r="D35" s="8"/>
      <c r="E35" s="16"/>
      <c r="F35" s="16"/>
      <c r="G35" s="18"/>
      <c r="H35" s="18"/>
      <c r="I35" s="1" t="str">
        <f t="shared" si="1"/>
        <v/>
      </c>
    </row>
    <row r="36" spans="1:9" ht="15" customHeight="1" x14ac:dyDescent="0.3">
      <c r="A36" s="1">
        <v>34</v>
      </c>
      <c r="B36" s="7"/>
      <c r="C36" s="8"/>
      <c r="D36" s="8"/>
      <c r="E36" s="16"/>
      <c r="F36" s="16"/>
      <c r="G36" s="18"/>
      <c r="H36" s="18"/>
      <c r="I36" s="1" t="str">
        <f t="shared" si="1"/>
        <v/>
      </c>
    </row>
    <row r="37" spans="1:9" ht="15" customHeight="1" x14ac:dyDescent="0.3">
      <c r="A37" s="1">
        <v>35</v>
      </c>
      <c r="B37" s="7"/>
      <c r="C37" s="8"/>
      <c r="D37" s="8"/>
      <c r="E37" s="16"/>
      <c r="F37" s="16"/>
      <c r="G37" s="18"/>
      <c r="H37" s="18"/>
      <c r="I37" s="1" t="str">
        <f t="shared" si="1"/>
        <v/>
      </c>
    </row>
    <row r="38" spans="1:9" ht="15" customHeight="1" x14ac:dyDescent="0.3">
      <c r="A38" s="1">
        <v>36</v>
      </c>
      <c r="B38" s="7"/>
      <c r="C38" s="8"/>
      <c r="D38" s="8"/>
      <c r="E38" s="16"/>
      <c r="F38" s="16"/>
      <c r="G38" s="18"/>
      <c r="H38" s="18"/>
      <c r="I38" s="1" t="str">
        <f t="shared" si="1"/>
        <v/>
      </c>
    </row>
  </sheetData>
  <sortState xmlns:xlrd2="http://schemas.microsoft.com/office/spreadsheetml/2017/richdata2" ref="B3:D21">
    <sortCondition ref="B3:B21"/>
  </sortState>
  <mergeCells count="1">
    <mergeCell ref="A1:I1"/>
  </mergeCells>
  <printOptions horizontalCentered="1"/>
  <pageMargins left="0.62986111111111098" right="0.62986111111111098" top="0.78749999999999998" bottom="0.78749999999999998" header="0.511811023622047" footer="0.511811023622047"/>
  <pageSetup paperSize="9" scale="87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4BD97"/>
    <pageSetUpPr fitToPage="1"/>
  </sheetPr>
  <dimension ref="A1:AMJ69"/>
  <sheetViews>
    <sheetView topLeftCell="A19" zoomScaleNormal="100" workbookViewId="0">
      <selection activeCell="N12" sqref="N12"/>
    </sheetView>
  </sheetViews>
  <sheetFormatPr defaultColWidth="11.5546875" defaultRowHeight="14.4" x14ac:dyDescent="0.3"/>
  <cols>
    <col min="1" max="1" width="5.109375" style="2" customWidth="1"/>
    <col min="2" max="2" width="22" style="2" customWidth="1"/>
    <col min="3" max="3" width="11.5546875" style="2" customWidth="1"/>
    <col min="4" max="5" width="8.88671875" style="2" customWidth="1"/>
    <col min="6" max="6" width="15.33203125" style="19" customWidth="1"/>
    <col min="7" max="7" width="10.21875" style="19" customWidth="1"/>
    <col min="8" max="8" width="7.6640625" style="2" customWidth="1"/>
    <col min="9" max="64" width="8.6640625" style="2" customWidth="1"/>
    <col min="65" max="1024" width="11.5546875" style="2"/>
  </cols>
  <sheetData>
    <row r="1" spans="1:8" ht="18.75" customHeight="1" x14ac:dyDescent="0.3">
      <c r="A1" s="234" t="s">
        <v>54</v>
      </c>
      <c r="B1" s="234"/>
      <c r="C1" s="234"/>
      <c r="D1" s="234"/>
      <c r="E1" s="234"/>
      <c r="F1" s="234"/>
      <c r="G1" s="234"/>
      <c r="H1" s="234"/>
    </row>
    <row r="2" spans="1:8" ht="28.35" customHeight="1" thickBot="1" x14ac:dyDescent="0.35">
      <c r="A2" s="20" t="s">
        <v>13</v>
      </c>
      <c r="B2" s="21" t="s">
        <v>14</v>
      </c>
      <c r="C2" s="22" t="s">
        <v>3</v>
      </c>
      <c r="D2" s="235" t="s">
        <v>15</v>
      </c>
      <c r="E2" s="235"/>
      <c r="F2" s="23" t="s">
        <v>16</v>
      </c>
      <c r="G2" s="23" t="s">
        <v>6</v>
      </c>
      <c r="H2" s="24" t="s">
        <v>7</v>
      </c>
    </row>
    <row r="3" spans="1:8" ht="15" customHeight="1" thickBot="1" x14ac:dyDescent="0.35">
      <c r="A3" s="219">
        <v>1</v>
      </c>
      <c r="B3" s="109" t="s">
        <v>66</v>
      </c>
      <c r="C3" s="103">
        <v>2014</v>
      </c>
      <c r="D3" s="238" t="s">
        <v>18</v>
      </c>
      <c r="E3" s="237"/>
      <c r="F3" s="236">
        <v>2.0706018518518521E-3</v>
      </c>
      <c r="G3" s="237">
        <v>1</v>
      </c>
      <c r="H3" s="222">
        <v>1</v>
      </c>
    </row>
    <row r="4" spans="1:8" ht="15" customHeight="1" thickBot="1" x14ac:dyDescent="0.35">
      <c r="A4" s="219"/>
      <c r="B4" s="38" t="s">
        <v>67</v>
      </c>
      <c r="C4" s="41">
        <v>2014</v>
      </c>
      <c r="D4" s="237"/>
      <c r="E4" s="237"/>
      <c r="F4" s="236"/>
      <c r="G4" s="237"/>
      <c r="H4" s="222"/>
    </row>
    <row r="5" spans="1:8" ht="15" customHeight="1" thickBot="1" x14ac:dyDescent="0.35">
      <c r="A5" s="219"/>
      <c r="B5" s="105" t="s">
        <v>119</v>
      </c>
      <c r="C5" s="106">
        <v>2014</v>
      </c>
      <c r="D5" s="237"/>
      <c r="E5" s="237"/>
      <c r="F5" s="236"/>
      <c r="G5" s="237"/>
      <c r="H5" s="222"/>
    </row>
    <row r="6" spans="1:8" ht="15" customHeight="1" thickBot="1" x14ac:dyDescent="0.35">
      <c r="A6" s="219"/>
      <c r="B6" s="104" t="s">
        <v>20</v>
      </c>
      <c r="C6" s="110">
        <v>2014</v>
      </c>
      <c r="D6" s="237"/>
      <c r="E6" s="237"/>
      <c r="F6" s="236"/>
      <c r="G6" s="237"/>
      <c r="H6" s="222"/>
    </row>
    <row r="7" spans="1:8" ht="15" customHeight="1" thickBot="1" x14ac:dyDescent="0.35">
      <c r="A7" s="219">
        <v>2</v>
      </c>
      <c r="B7" s="107" t="s">
        <v>68</v>
      </c>
      <c r="C7" s="108">
        <v>2015</v>
      </c>
      <c r="D7" s="233" t="s">
        <v>18</v>
      </c>
      <c r="E7" s="232"/>
      <c r="F7" s="231">
        <v>2.1886574074074074E-3</v>
      </c>
      <c r="G7" s="232">
        <v>2</v>
      </c>
      <c r="H7" s="222">
        <v>2</v>
      </c>
    </row>
    <row r="8" spans="1:8" ht="15" customHeight="1" thickBot="1" x14ac:dyDescent="0.35">
      <c r="A8" s="219"/>
      <c r="B8" s="38" t="s">
        <v>69</v>
      </c>
      <c r="C8" s="41">
        <v>2014</v>
      </c>
      <c r="D8" s="232"/>
      <c r="E8" s="232"/>
      <c r="F8" s="231"/>
      <c r="G8" s="232"/>
      <c r="H8" s="222"/>
    </row>
    <row r="9" spans="1:8" ht="15" customHeight="1" thickBot="1" x14ac:dyDescent="0.35">
      <c r="A9" s="219"/>
      <c r="B9" s="105" t="s">
        <v>21</v>
      </c>
      <c r="C9" s="106">
        <v>2014</v>
      </c>
      <c r="D9" s="232"/>
      <c r="E9" s="232"/>
      <c r="F9" s="231"/>
      <c r="G9" s="232"/>
      <c r="H9" s="222"/>
    </row>
    <row r="10" spans="1:8" ht="15" customHeight="1" thickBot="1" x14ac:dyDescent="0.35">
      <c r="A10" s="219"/>
      <c r="B10" s="104" t="s">
        <v>22</v>
      </c>
      <c r="C10" s="110">
        <v>2014</v>
      </c>
      <c r="D10" s="232"/>
      <c r="E10" s="232"/>
      <c r="F10" s="231"/>
      <c r="G10" s="232"/>
      <c r="H10" s="222"/>
    </row>
    <row r="11" spans="1:8" ht="15" customHeight="1" thickBot="1" x14ac:dyDescent="0.35">
      <c r="A11" s="227">
        <v>3</v>
      </c>
      <c r="B11" s="53" t="s">
        <v>84</v>
      </c>
      <c r="C11" s="54">
        <v>2015</v>
      </c>
      <c r="D11" s="230" t="s">
        <v>38</v>
      </c>
      <c r="E11" s="229"/>
      <c r="F11" s="228">
        <v>2.2268518518518518E-3</v>
      </c>
      <c r="G11" s="229">
        <v>3</v>
      </c>
      <c r="H11" s="222">
        <v>3</v>
      </c>
    </row>
    <row r="12" spans="1:8" ht="15" customHeight="1" thickBot="1" x14ac:dyDescent="0.35">
      <c r="A12" s="227"/>
      <c r="B12" s="86" t="s">
        <v>85</v>
      </c>
      <c r="C12" s="84">
        <v>2015</v>
      </c>
      <c r="D12" s="229"/>
      <c r="E12" s="229"/>
      <c r="F12" s="228"/>
      <c r="G12" s="229"/>
      <c r="H12" s="222"/>
    </row>
    <row r="13" spans="1:8" ht="15" customHeight="1" thickBot="1" x14ac:dyDescent="0.35">
      <c r="A13" s="227"/>
      <c r="B13" s="75" t="s">
        <v>93</v>
      </c>
      <c r="C13" s="131">
        <v>2014</v>
      </c>
      <c r="D13" s="229"/>
      <c r="E13" s="229"/>
      <c r="F13" s="228"/>
      <c r="G13" s="229"/>
      <c r="H13" s="222"/>
    </row>
    <row r="14" spans="1:8" ht="15" customHeight="1" thickBot="1" x14ac:dyDescent="0.35">
      <c r="A14" s="227"/>
      <c r="B14" s="62" t="s">
        <v>94</v>
      </c>
      <c r="C14" s="60">
        <v>2014</v>
      </c>
      <c r="D14" s="229"/>
      <c r="E14" s="229"/>
      <c r="F14" s="228"/>
      <c r="G14" s="229"/>
      <c r="H14" s="222"/>
    </row>
    <row r="15" spans="1:8" ht="15" customHeight="1" thickBot="1" x14ac:dyDescent="0.35">
      <c r="A15" s="219">
        <v>4</v>
      </c>
      <c r="B15" s="139" t="s">
        <v>103</v>
      </c>
      <c r="C15" s="141">
        <v>2015</v>
      </c>
      <c r="D15" s="223" t="s">
        <v>101</v>
      </c>
      <c r="E15" s="220"/>
      <c r="F15" s="221">
        <v>2.2939814814814815E-3</v>
      </c>
      <c r="G15" s="220">
        <v>4</v>
      </c>
      <c r="H15" s="222">
        <v>5</v>
      </c>
    </row>
    <row r="16" spans="1:8" ht="15" customHeight="1" thickBot="1" x14ac:dyDescent="0.35">
      <c r="A16" s="219"/>
      <c r="B16" s="138" t="s">
        <v>102</v>
      </c>
      <c r="C16" s="42">
        <v>2014</v>
      </c>
      <c r="D16" s="220"/>
      <c r="E16" s="220"/>
      <c r="F16" s="221"/>
      <c r="G16" s="220"/>
      <c r="H16" s="222"/>
    </row>
    <row r="17" spans="1:8" ht="15" customHeight="1" thickBot="1" x14ac:dyDescent="0.35">
      <c r="A17" s="219"/>
      <c r="B17" s="138" t="s">
        <v>106</v>
      </c>
      <c r="C17" s="42">
        <v>2015</v>
      </c>
      <c r="D17" s="220"/>
      <c r="E17" s="220"/>
      <c r="F17" s="221"/>
      <c r="G17" s="220"/>
      <c r="H17" s="222"/>
    </row>
    <row r="18" spans="1:8" ht="15" customHeight="1" thickBot="1" x14ac:dyDescent="0.35">
      <c r="A18" s="219"/>
      <c r="B18" s="140" t="s">
        <v>107</v>
      </c>
      <c r="C18" s="42">
        <v>2015</v>
      </c>
      <c r="D18" s="220"/>
      <c r="E18" s="220"/>
      <c r="F18" s="221"/>
      <c r="G18" s="220"/>
      <c r="H18" s="222"/>
    </row>
    <row r="19" spans="1:8" ht="5.7" customHeight="1" thickBot="1" x14ac:dyDescent="0.35">
      <c r="B19" s="66"/>
      <c r="C19" s="67"/>
      <c r="D19"/>
      <c r="E19"/>
    </row>
    <row r="20" spans="1:8" ht="15" customHeight="1" thickBot="1" x14ac:dyDescent="0.35">
      <c r="A20" s="219">
        <v>5</v>
      </c>
      <c r="B20" s="111" t="s">
        <v>70</v>
      </c>
      <c r="C20" s="112">
        <v>2015</v>
      </c>
      <c r="D20" s="223" t="s">
        <v>18</v>
      </c>
      <c r="E20" s="220"/>
      <c r="F20" s="221">
        <v>2.2303240740740738E-3</v>
      </c>
      <c r="G20" s="220">
        <v>1</v>
      </c>
      <c r="H20" s="222">
        <v>4</v>
      </c>
    </row>
    <row r="21" spans="1:8" ht="15" customHeight="1" thickBot="1" x14ac:dyDescent="0.35">
      <c r="A21" s="219"/>
      <c r="B21" s="100" t="s">
        <v>71</v>
      </c>
      <c r="C21" s="41">
        <v>2014</v>
      </c>
      <c r="D21" s="220"/>
      <c r="E21" s="220"/>
      <c r="F21" s="221"/>
      <c r="G21" s="220"/>
      <c r="H21" s="222"/>
    </row>
    <row r="22" spans="1:8" ht="15" customHeight="1" thickBot="1" x14ac:dyDescent="0.35">
      <c r="A22" s="219"/>
      <c r="B22" s="113" t="s">
        <v>19</v>
      </c>
      <c r="C22" s="106">
        <v>2014</v>
      </c>
      <c r="D22" s="220"/>
      <c r="E22" s="220"/>
      <c r="F22" s="221"/>
      <c r="G22" s="220"/>
      <c r="H22" s="222"/>
    </row>
    <row r="23" spans="1:8" ht="15" customHeight="1" thickBot="1" x14ac:dyDescent="0.35">
      <c r="A23" s="219"/>
      <c r="B23" s="114" t="s">
        <v>23</v>
      </c>
      <c r="C23" s="110">
        <v>2014</v>
      </c>
      <c r="D23" s="220"/>
      <c r="E23" s="220"/>
      <c r="F23" s="221"/>
      <c r="G23" s="220"/>
      <c r="H23" s="222"/>
    </row>
    <row r="24" spans="1:8" ht="21.6" customHeight="1" thickBot="1" x14ac:dyDescent="0.35">
      <c r="A24" s="219">
        <v>6</v>
      </c>
      <c r="B24" s="64" t="s">
        <v>86</v>
      </c>
      <c r="C24" s="65">
        <v>2014</v>
      </c>
      <c r="D24" s="223" t="s">
        <v>38</v>
      </c>
      <c r="E24" s="220"/>
      <c r="F24" s="221">
        <v>2.3483796296296295E-3</v>
      </c>
      <c r="G24" s="220">
        <v>2</v>
      </c>
      <c r="H24" s="222">
        <v>7</v>
      </c>
    </row>
    <row r="25" spans="1:8" ht="15" customHeight="1" thickBot="1" x14ac:dyDescent="0.35">
      <c r="A25" s="219"/>
      <c r="B25" s="86" t="s">
        <v>87</v>
      </c>
      <c r="C25" s="84">
        <v>2015</v>
      </c>
      <c r="D25" s="220"/>
      <c r="E25" s="220"/>
      <c r="F25" s="221"/>
      <c r="G25" s="220"/>
      <c r="H25" s="222"/>
    </row>
    <row r="26" spans="1:8" ht="15" customHeight="1" thickBot="1" x14ac:dyDescent="0.35">
      <c r="A26" s="219"/>
      <c r="B26" s="92" t="s">
        <v>95</v>
      </c>
      <c r="C26" s="83">
        <v>2015</v>
      </c>
      <c r="D26" s="220"/>
      <c r="E26" s="220"/>
      <c r="F26" s="221"/>
      <c r="G26" s="220"/>
      <c r="H26" s="222"/>
    </row>
    <row r="27" spans="1:8" ht="15" customHeight="1" thickBot="1" x14ac:dyDescent="0.35">
      <c r="A27" s="219"/>
      <c r="B27" s="133" t="s">
        <v>96</v>
      </c>
      <c r="C27" s="134">
        <v>2014</v>
      </c>
      <c r="D27" s="220"/>
      <c r="E27" s="220"/>
      <c r="F27" s="221"/>
      <c r="G27" s="220"/>
      <c r="H27" s="222"/>
    </row>
    <row r="28" spans="1:8" ht="15" customHeight="1" thickBot="1" x14ac:dyDescent="0.35">
      <c r="A28" s="219">
        <v>7</v>
      </c>
      <c r="B28" s="64" t="s">
        <v>89</v>
      </c>
      <c r="C28" s="132">
        <v>2014</v>
      </c>
      <c r="D28" s="223" t="s">
        <v>38</v>
      </c>
      <c r="E28" s="220"/>
      <c r="F28" s="221">
        <v>2.4016203703703704E-3</v>
      </c>
      <c r="G28" s="220">
        <v>3</v>
      </c>
      <c r="H28" s="222">
        <v>9</v>
      </c>
    </row>
    <row r="29" spans="1:8" ht="15" customHeight="1" thickBot="1" x14ac:dyDescent="0.35">
      <c r="A29" s="219"/>
      <c r="B29" s="53" t="s">
        <v>90</v>
      </c>
      <c r="C29" s="83">
        <v>2014</v>
      </c>
      <c r="D29" s="220"/>
      <c r="E29" s="220"/>
      <c r="F29" s="221"/>
      <c r="G29" s="220"/>
      <c r="H29" s="222"/>
    </row>
    <row r="30" spans="1:8" ht="15" customHeight="1" thickBot="1" x14ac:dyDescent="0.35">
      <c r="A30" s="219"/>
      <c r="B30" s="44" t="s">
        <v>98</v>
      </c>
      <c r="C30" s="42">
        <v>2014</v>
      </c>
      <c r="D30" s="220"/>
      <c r="E30" s="220"/>
      <c r="F30" s="221"/>
      <c r="G30" s="220"/>
      <c r="H30" s="222"/>
    </row>
    <row r="31" spans="1:8" ht="15" customHeight="1" thickBot="1" x14ac:dyDescent="0.35">
      <c r="A31" s="219"/>
      <c r="B31" s="62" t="s">
        <v>97</v>
      </c>
      <c r="C31" s="79">
        <v>2015</v>
      </c>
      <c r="D31" s="220"/>
      <c r="E31" s="220"/>
      <c r="F31" s="221"/>
      <c r="G31" s="220"/>
      <c r="H31" s="222"/>
    </row>
    <row r="32" spans="1:8" ht="15" customHeight="1" thickBot="1" x14ac:dyDescent="0.35">
      <c r="A32" s="219">
        <v>8</v>
      </c>
      <c r="B32" s="64"/>
      <c r="C32" s="65"/>
      <c r="D32" s="220"/>
      <c r="E32" s="220"/>
      <c r="F32" s="221"/>
      <c r="G32" s="220"/>
      <c r="H32" s="222"/>
    </row>
    <row r="33" spans="1:8" ht="15" customHeight="1" thickBot="1" x14ac:dyDescent="0.35">
      <c r="A33" s="219"/>
      <c r="B33" s="51"/>
      <c r="C33" s="52"/>
      <c r="D33" s="220"/>
      <c r="E33" s="220"/>
      <c r="F33" s="221"/>
      <c r="G33" s="220"/>
      <c r="H33" s="222"/>
    </row>
    <row r="34" spans="1:8" ht="15" customHeight="1" thickBot="1" x14ac:dyDescent="0.35">
      <c r="A34" s="219"/>
      <c r="B34" s="61"/>
      <c r="C34" s="52"/>
      <c r="D34" s="220"/>
      <c r="E34" s="220"/>
      <c r="F34" s="221"/>
      <c r="G34" s="220"/>
      <c r="H34" s="222"/>
    </row>
    <row r="35" spans="1:8" ht="15" customHeight="1" thickBot="1" x14ac:dyDescent="0.35">
      <c r="A35" s="219"/>
      <c r="B35" s="62"/>
      <c r="C35" s="79"/>
      <c r="D35" s="220"/>
      <c r="E35" s="220"/>
      <c r="F35" s="221"/>
      <c r="G35" s="220"/>
      <c r="H35" s="222"/>
    </row>
    <row r="36" spans="1:8" ht="5.7" customHeight="1" thickBot="1" x14ac:dyDescent="0.35">
      <c r="B36" s="64"/>
      <c r="C36" s="65"/>
      <c r="D36" s="225"/>
      <c r="E36" s="226"/>
    </row>
    <row r="37" spans="1:8" ht="15" customHeight="1" thickBot="1" x14ac:dyDescent="0.35">
      <c r="A37" s="219">
        <v>9</v>
      </c>
      <c r="B37" s="126" t="s">
        <v>72</v>
      </c>
      <c r="C37" s="108">
        <v>2014</v>
      </c>
      <c r="D37" s="223" t="s">
        <v>18</v>
      </c>
      <c r="E37" s="220"/>
      <c r="F37" s="224">
        <v>2.3078703703703703E-3</v>
      </c>
      <c r="G37" s="220">
        <v>2</v>
      </c>
      <c r="H37" s="222">
        <v>6</v>
      </c>
    </row>
    <row r="38" spans="1:8" ht="15" customHeight="1" thickBot="1" x14ac:dyDescent="0.35">
      <c r="A38" s="219"/>
      <c r="B38" s="38" t="s">
        <v>74</v>
      </c>
      <c r="C38" s="41">
        <v>2015</v>
      </c>
      <c r="D38" s="220"/>
      <c r="E38" s="220"/>
      <c r="F38" s="221"/>
      <c r="G38" s="220"/>
      <c r="H38" s="222"/>
    </row>
    <row r="39" spans="1:8" ht="15" customHeight="1" thickBot="1" x14ac:dyDescent="0.35">
      <c r="A39" s="219"/>
      <c r="B39" s="100" t="s">
        <v>73</v>
      </c>
      <c r="C39" s="41">
        <v>2014</v>
      </c>
      <c r="D39" s="220"/>
      <c r="E39" s="220"/>
      <c r="F39" s="221"/>
      <c r="G39" s="220"/>
      <c r="H39" s="222"/>
    </row>
    <row r="40" spans="1:8" ht="15" customHeight="1" thickBot="1" x14ac:dyDescent="0.35">
      <c r="A40" s="219"/>
      <c r="B40" s="127" t="s">
        <v>31</v>
      </c>
      <c r="C40" s="128">
        <v>2015</v>
      </c>
      <c r="D40" s="220"/>
      <c r="E40" s="220"/>
      <c r="F40" s="221"/>
      <c r="G40" s="220"/>
      <c r="H40" s="222"/>
    </row>
    <row r="41" spans="1:8" ht="15" customHeight="1" thickBot="1" x14ac:dyDescent="0.35">
      <c r="A41" s="219">
        <v>10</v>
      </c>
      <c r="B41" s="109" t="s">
        <v>76</v>
      </c>
      <c r="C41" s="103">
        <v>2015</v>
      </c>
      <c r="D41" s="223" t="s">
        <v>18</v>
      </c>
      <c r="E41" s="220"/>
      <c r="F41" s="221">
        <v>2.3541666666666667E-3</v>
      </c>
      <c r="G41" s="220">
        <v>3</v>
      </c>
      <c r="H41" s="222">
        <v>8</v>
      </c>
    </row>
    <row r="42" spans="1:8" ht="15" customHeight="1" thickBot="1" x14ac:dyDescent="0.35">
      <c r="A42" s="219"/>
      <c r="B42" s="100" t="s">
        <v>77</v>
      </c>
      <c r="C42" s="41">
        <v>2015</v>
      </c>
      <c r="D42" s="220"/>
      <c r="E42" s="220"/>
      <c r="F42" s="221"/>
      <c r="G42" s="220"/>
      <c r="H42" s="222"/>
    </row>
    <row r="43" spans="1:8" ht="15" customHeight="1" thickBot="1" x14ac:dyDescent="0.35">
      <c r="A43" s="219"/>
      <c r="B43" s="102" t="s">
        <v>78</v>
      </c>
      <c r="C43" s="40">
        <v>2015</v>
      </c>
      <c r="D43" s="220"/>
      <c r="E43" s="220"/>
      <c r="F43" s="221"/>
      <c r="G43" s="220"/>
      <c r="H43" s="222"/>
    </row>
    <row r="44" spans="1:8" ht="15" customHeight="1" thickBot="1" x14ac:dyDescent="0.35">
      <c r="A44" s="219"/>
      <c r="B44" s="129" t="s">
        <v>75</v>
      </c>
      <c r="C44" s="130">
        <v>2014</v>
      </c>
      <c r="D44" s="220"/>
      <c r="E44" s="220"/>
      <c r="F44" s="221"/>
      <c r="G44" s="220"/>
      <c r="H44" s="222"/>
    </row>
    <row r="45" spans="1:8" ht="15" customHeight="1" thickBot="1" x14ac:dyDescent="0.35">
      <c r="A45" s="219">
        <v>11</v>
      </c>
      <c r="B45" s="135" t="s">
        <v>88</v>
      </c>
      <c r="C45" s="136">
        <v>2014</v>
      </c>
      <c r="D45" s="223" t="s">
        <v>38</v>
      </c>
      <c r="E45" s="220"/>
      <c r="F45" s="221">
        <v>2.5011574074074072E-3</v>
      </c>
      <c r="G45" s="221">
        <v>4</v>
      </c>
      <c r="H45" s="222" t="s">
        <v>134</v>
      </c>
    </row>
    <row r="46" spans="1:8" ht="15" customHeight="1" thickBot="1" x14ac:dyDescent="0.35">
      <c r="A46" s="219"/>
      <c r="B46" s="75" t="s">
        <v>91</v>
      </c>
      <c r="C46" s="137">
        <v>2015</v>
      </c>
      <c r="D46" s="220"/>
      <c r="E46" s="220"/>
      <c r="F46" s="221"/>
      <c r="G46" s="221"/>
      <c r="H46" s="222"/>
    </row>
    <row r="47" spans="1:8" ht="15" customHeight="1" thickBot="1" x14ac:dyDescent="0.35">
      <c r="A47" s="219"/>
      <c r="B47" s="64" t="s">
        <v>92</v>
      </c>
      <c r="C47" s="65">
        <v>2012</v>
      </c>
      <c r="D47" s="220"/>
      <c r="E47" s="220"/>
      <c r="F47" s="221"/>
      <c r="G47" s="221"/>
      <c r="H47" s="222"/>
    </row>
    <row r="48" spans="1:8" ht="15" customHeight="1" thickBot="1" x14ac:dyDescent="0.35">
      <c r="A48" s="219"/>
      <c r="B48" s="62" t="s">
        <v>99</v>
      </c>
      <c r="C48" s="79">
        <v>2013</v>
      </c>
      <c r="D48" s="220"/>
      <c r="E48" s="220"/>
      <c r="F48" s="221"/>
      <c r="G48" s="221"/>
      <c r="H48" s="222"/>
    </row>
    <row r="49" spans="1:8" ht="15" customHeight="1" thickBot="1" x14ac:dyDescent="0.35">
      <c r="A49" s="219">
        <v>12</v>
      </c>
      <c r="B49" s="47" t="s">
        <v>113</v>
      </c>
      <c r="C49" s="63">
        <v>2015</v>
      </c>
      <c r="D49" s="223" t="s">
        <v>133</v>
      </c>
      <c r="E49" s="220"/>
      <c r="F49" s="221">
        <v>2.2106481481481482E-3</v>
      </c>
      <c r="G49" s="220">
        <v>1</v>
      </c>
      <c r="H49" s="222" t="s">
        <v>134</v>
      </c>
    </row>
    <row r="50" spans="1:8" ht="15" customHeight="1" thickBot="1" x14ac:dyDescent="0.35">
      <c r="A50" s="219"/>
      <c r="B50" s="139" t="s">
        <v>131</v>
      </c>
      <c r="C50" s="141">
        <v>2013</v>
      </c>
      <c r="D50" s="220"/>
      <c r="E50" s="220"/>
      <c r="F50" s="221"/>
      <c r="G50" s="220"/>
      <c r="H50" s="222"/>
    </row>
    <row r="51" spans="1:8" ht="15" customHeight="1" thickBot="1" x14ac:dyDescent="0.35">
      <c r="A51" s="219"/>
      <c r="B51" s="138" t="s">
        <v>132</v>
      </c>
      <c r="C51" s="42">
        <v>2013</v>
      </c>
      <c r="D51" s="220"/>
      <c r="E51" s="220"/>
      <c r="F51" s="221"/>
      <c r="G51" s="220"/>
      <c r="H51" s="222"/>
    </row>
    <row r="52" spans="1:8" ht="15" customHeight="1" thickBot="1" x14ac:dyDescent="0.35">
      <c r="A52" s="219"/>
      <c r="B52" s="48" t="s">
        <v>114</v>
      </c>
      <c r="C52" s="50">
        <v>2015</v>
      </c>
      <c r="D52" s="220"/>
      <c r="E52" s="220"/>
      <c r="F52" s="221"/>
      <c r="G52" s="220"/>
      <c r="H52" s="222"/>
    </row>
    <row r="53" spans="1:8" ht="5.7" customHeight="1" thickBot="1" x14ac:dyDescent="0.35"/>
    <row r="54" spans="1:8" ht="15" customHeight="1" x14ac:dyDescent="0.3">
      <c r="A54" s="219">
        <v>13</v>
      </c>
      <c r="B54" s="29"/>
      <c r="C54" s="30"/>
      <c r="D54" s="220"/>
      <c r="E54" s="220"/>
      <c r="F54" s="221"/>
      <c r="G54" s="221"/>
      <c r="H54" s="222"/>
    </row>
    <row r="55" spans="1:8" ht="15" customHeight="1" x14ac:dyDescent="0.3">
      <c r="A55" s="219"/>
      <c r="B55" s="25"/>
      <c r="C55" s="26"/>
      <c r="D55" s="220"/>
      <c r="E55" s="220"/>
      <c r="F55" s="221"/>
      <c r="G55" s="221"/>
      <c r="H55" s="222"/>
    </row>
    <row r="56" spans="1:8" ht="15" customHeight="1" x14ac:dyDescent="0.3">
      <c r="A56" s="219"/>
      <c r="B56" s="25"/>
      <c r="C56" s="26"/>
      <c r="D56" s="220"/>
      <c r="E56" s="220"/>
      <c r="F56" s="221"/>
      <c r="G56" s="221"/>
      <c r="H56" s="222"/>
    </row>
    <row r="57" spans="1:8" ht="15" customHeight="1" x14ac:dyDescent="0.3">
      <c r="A57" s="219"/>
      <c r="B57" s="27"/>
      <c r="C57" s="28"/>
      <c r="D57" s="220"/>
      <c r="E57" s="220"/>
      <c r="F57" s="221"/>
      <c r="G57" s="221"/>
      <c r="H57" s="222"/>
    </row>
    <row r="58" spans="1:8" ht="15" customHeight="1" x14ac:dyDescent="0.3">
      <c r="A58" s="219">
        <v>14</v>
      </c>
      <c r="B58" s="29"/>
      <c r="C58" s="30"/>
      <c r="D58" s="220"/>
      <c r="E58" s="220"/>
      <c r="F58" s="221"/>
      <c r="G58" s="221"/>
      <c r="H58" s="222"/>
    </row>
    <row r="59" spans="1:8" ht="15" customHeight="1" x14ac:dyDescent="0.3">
      <c r="A59" s="219"/>
      <c r="B59" s="25"/>
      <c r="C59" s="26"/>
      <c r="D59" s="220"/>
      <c r="E59" s="220"/>
      <c r="F59" s="221"/>
      <c r="G59" s="221"/>
      <c r="H59" s="222"/>
    </row>
    <row r="60" spans="1:8" ht="15" customHeight="1" x14ac:dyDescent="0.3">
      <c r="A60" s="219"/>
      <c r="B60" s="25"/>
      <c r="C60" s="26"/>
      <c r="D60" s="220"/>
      <c r="E60" s="220"/>
      <c r="F60" s="221"/>
      <c r="G60" s="221"/>
      <c r="H60" s="222"/>
    </row>
    <row r="61" spans="1:8" ht="15" customHeight="1" x14ac:dyDescent="0.3">
      <c r="A61" s="219"/>
      <c r="B61" s="27"/>
      <c r="C61" s="28"/>
      <c r="D61" s="220"/>
      <c r="E61" s="220"/>
      <c r="F61" s="221"/>
      <c r="G61" s="221"/>
      <c r="H61" s="222"/>
    </row>
    <row r="62" spans="1:8" ht="15" customHeight="1" x14ac:dyDescent="0.3">
      <c r="A62" s="219">
        <v>15</v>
      </c>
      <c r="B62" s="29"/>
      <c r="C62" s="30"/>
      <c r="D62" s="220"/>
      <c r="E62" s="220"/>
      <c r="F62" s="221"/>
      <c r="G62" s="221"/>
      <c r="H62" s="222" t="str">
        <f>IF(ISBLANK(F62),"",RANK(F62,$F$3:$F$69,1))</f>
        <v/>
      </c>
    </row>
    <row r="63" spans="1:8" ht="15" customHeight="1" x14ac:dyDescent="0.3">
      <c r="A63" s="219"/>
      <c r="B63" s="25"/>
      <c r="C63" s="26"/>
      <c r="D63" s="220"/>
      <c r="E63" s="220"/>
      <c r="F63" s="221"/>
      <c r="G63" s="221"/>
      <c r="H63" s="222"/>
    </row>
    <row r="64" spans="1:8" ht="15" customHeight="1" x14ac:dyDescent="0.3">
      <c r="A64" s="219"/>
      <c r="B64" s="25"/>
      <c r="C64" s="26"/>
      <c r="D64" s="220"/>
      <c r="E64" s="220"/>
      <c r="F64" s="221"/>
      <c r="G64" s="221"/>
      <c r="H64" s="222"/>
    </row>
    <row r="65" spans="1:8" ht="15" customHeight="1" x14ac:dyDescent="0.3">
      <c r="A65" s="219"/>
      <c r="B65" s="27"/>
      <c r="C65" s="28"/>
      <c r="D65" s="220"/>
      <c r="E65" s="220"/>
      <c r="F65" s="221"/>
      <c r="G65" s="221"/>
      <c r="H65" s="222"/>
    </row>
    <row r="66" spans="1:8" ht="15" customHeight="1" x14ac:dyDescent="0.3">
      <c r="A66" s="219">
        <v>16</v>
      </c>
      <c r="B66" s="29"/>
      <c r="C66" s="30"/>
      <c r="D66" s="220"/>
      <c r="E66" s="220"/>
      <c r="F66" s="221"/>
      <c r="G66" s="221"/>
      <c r="H66" s="222" t="str">
        <f>IF(ISBLANK(F66),"",RANK(F66,$F$3:$F$69,1))</f>
        <v/>
      </c>
    </row>
    <row r="67" spans="1:8" ht="15" customHeight="1" x14ac:dyDescent="0.3">
      <c r="A67" s="219"/>
      <c r="B67" s="25"/>
      <c r="C67" s="26"/>
      <c r="D67" s="220"/>
      <c r="E67" s="220"/>
      <c r="F67" s="221"/>
      <c r="G67" s="221"/>
      <c r="H67" s="222"/>
    </row>
    <row r="68" spans="1:8" ht="15" customHeight="1" x14ac:dyDescent="0.3">
      <c r="A68" s="219"/>
      <c r="B68" s="25"/>
      <c r="C68" s="26"/>
      <c r="D68" s="220"/>
      <c r="E68" s="220"/>
      <c r="F68" s="221"/>
      <c r="G68" s="221"/>
      <c r="H68" s="222"/>
    </row>
    <row r="69" spans="1:8" ht="15" customHeight="1" x14ac:dyDescent="0.3">
      <c r="A69" s="219"/>
      <c r="B69" s="27"/>
      <c r="C69" s="28"/>
      <c r="D69" s="220"/>
      <c r="E69" s="220"/>
      <c r="F69" s="221"/>
      <c r="G69" s="221"/>
      <c r="H69" s="222"/>
    </row>
  </sheetData>
  <mergeCells count="83">
    <mergeCell ref="A1:H1"/>
    <mergeCell ref="D2:E2"/>
    <mergeCell ref="A3:A6"/>
    <mergeCell ref="F3:F6"/>
    <mergeCell ref="G3:G6"/>
    <mergeCell ref="H3:H6"/>
    <mergeCell ref="D3:E6"/>
    <mergeCell ref="A7:A10"/>
    <mergeCell ref="F7:F10"/>
    <mergeCell ref="G7:G10"/>
    <mergeCell ref="H7:H10"/>
    <mergeCell ref="D7:E10"/>
    <mergeCell ref="A11:A14"/>
    <mergeCell ref="F11:F14"/>
    <mergeCell ref="G11:G14"/>
    <mergeCell ref="H11:H14"/>
    <mergeCell ref="D11:E14"/>
    <mergeCell ref="A15:A18"/>
    <mergeCell ref="F15:F18"/>
    <mergeCell ref="G15:G18"/>
    <mergeCell ref="H15:H18"/>
    <mergeCell ref="D15:E18"/>
    <mergeCell ref="A20:A23"/>
    <mergeCell ref="F20:F23"/>
    <mergeCell ref="G20:G23"/>
    <mergeCell ref="H20:H23"/>
    <mergeCell ref="D20:E23"/>
    <mergeCell ref="A24:A27"/>
    <mergeCell ref="F24:F27"/>
    <mergeCell ref="G24:G27"/>
    <mergeCell ref="H24:H27"/>
    <mergeCell ref="D24:E27"/>
    <mergeCell ref="H32:H35"/>
    <mergeCell ref="A28:A31"/>
    <mergeCell ref="F28:F31"/>
    <mergeCell ref="G28:G31"/>
    <mergeCell ref="H28:H31"/>
    <mergeCell ref="D28:E31"/>
    <mergeCell ref="D36:E36"/>
    <mergeCell ref="A32:A35"/>
    <mergeCell ref="D32:E35"/>
    <mergeCell ref="F32:F35"/>
    <mergeCell ref="G32:G35"/>
    <mergeCell ref="A37:A40"/>
    <mergeCell ref="F37:F40"/>
    <mergeCell ref="G37:G40"/>
    <mergeCell ref="H37:H40"/>
    <mergeCell ref="D37:E40"/>
    <mergeCell ref="A41:A44"/>
    <mergeCell ref="D41:E44"/>
    <mergeCell ref="F41:F44"/>
    <mergeCell ref="G41:G44"/>
    <mergeCell ref="H41:H44"/>
    <mergeCell ref="A45:A48"/>
    <mergeCell ref="F45:F48"/>
    <mergeCell ref="G45:G48"/>
    <mergeCell ref="H45:H48"/>
    <mergeCell ref="D45:E48"/>
    <mergeCell ref="A49:A52"/>
    <mergeCell ref="D49:E52"/>
    <mergeCell ref="F49:F52"/>
    <mergeCell ref="G49:G52"/>
    <mergeCell ref="H49:H52"/>
    <mergeCell ref="A54:A57"/>
    <mergeCell ref="D54:E57"/>
    <mergeCell ref="F54:F57"/>
    <mergeCell ref="G54:G57"/>
    <mergeCell ref="H54:H57"/>
    <mergeCell ref="A58:A61"/>
    <mergeCell ref="D58:E61"/>
    <mergeCell ref="F58:F61"/>
    <mergeCell ref="G58:G61"/>
    <mergeCell ref="H58:H61"/>
    <mergeCell ref="A62:A65"/>
    <mergeCell ref="D62:E65"/>
    <mergeCell ref="F62:F65"/>
    <mergeCell ref="G62:G65"/>
    <mergeCell ref="H62:H65"/>
    <mergeCell ref="A66:A69"/>
    <mergeCell ref="D66:E69"/>
    <mergeCell ref="F66:F69"/>
    <mergeCell ref="G66:G69"/>
    <mergeCell ref="H66:H69"/>
  </mergeCells>
  <printOptions horizontalCentered="1"/>
  <pageMargins left="0.62986111111111098" right="0.62986111111111098" top="0.78749999999999998" bottom="0.78749999999999998" header="0.511811023622047" footer="0.511811023622047"/>
  <pageSetup paperSize="9" scale="91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BFBFBF"/>
    <pageSetUpPr fitToPage="1"/>
  </sheetPr>
  <dimension ref="A1:AMJ69"/>
  <sheetViews>
    <sheetView topLeftCell="A10" zoomScaleNormal="100" workbookViewId="0">
      <selection activeCell="K16" sqref="K16"/>
    </sheetView>
  </sheetViews>
  <sheetFormatPr defaultColWidth="11.5546875" defaultRowHeight="14.4" x14ac:dyDescent="0.3"/>
  <cols>
    <col min="1" max="1" width="5.109375" style="2" customWidth="1"/>
    <col min="2" max="2" width="20.44140625" style="2" customWidth="1"/>
    <col min="3" max="3" width="10.21875" style="2" customWidth="1"/>
    <col min="4" max="5" width="8.88671875" style="2" customWidth="1"/>
    <col min="6" max="6" width="15.33203125" style="19" customWidth="1"/>
    <col min="7" max="7" width="10.21875" style="19" customWidth="1"/>
    <col min="8" max="8" width="7.6640625" style="2" customWidth="1"/>
    <col min="9" max="64" width="8.6640625" style="2" customWidth="1"/>
    <col min="65" max="1024" width="11.5546875" style="2"/>
  </cols>
  <sheetData>
    <row r="1" spans="1:8" ht="18.75" customHeight="1" x14ac:dyDescent="0.3">
      <c r="A1" s="244" t="s">
        <v>53</v>
      </c>
      <c r="B1" s="244"/>
      <c r="C1" s="244"/>
      <c r="D1" s="244"/>
      <c r="E1" s="244"/>
      <c r="F1" s="244"/>
      <c r="G1" s="244"/>
      <c r="H1" s="244"/>
    </row>
    <row r="2" spans="1:8" ht="28.35" customHeight="1" thickBot="1" x14ac:dyDescent="0.35">
      <c r="A2" s="20" t="s">
        <v>13</v>
      </c>
      <c r="B2" s="21" t="s">
        <v>14</v>
      </c>
      <c r="C2" s="22" t="s">
        <v>3</v>
      </c>
      <c r="D2" s="235" t="s">
        <v>15</v>
      </c>
      <c r="E2" s="235"/>
      <c r="F2" s="23" t="s">
        <v>16</v>
      </c>
      <c r="G2" s="23" t="s">
        <v>6</v>
      </c>
      <c r="H2" s="24" t="s">
        <v>7</v>
      </c>
    </row>
    <row r="3" spans="1:8" ht="15" customHeight="1" thickBot="1" x14ac:dyDescent="0.35">
      <c r="A3" s="219">
        <v>1</v>
      </c>
      <c r="B3" s="29" t="s">
        <v>100</v>
      </c>
      <c r="C3" s="30">
        <v>2016</v>
      </c>
      <c r="D3" s="229" t="s">
        <v>38</v>
      </c>
      <c r="E3" s="229"/>
      <c r="F3" s="228">
        <v>2.5810185185185185E-3</v>
      </c>
      <c r="G3" s="229">
        <v>3</v>
      </c>
      <c r="H3" s="222">
        <v>3</v>
      </c>
    </row>
    <row r="4" spans="1:8" ht="15" customHeight="1" thickBot="1" x14ac:dyDescent="0.35">
      <c r="A4" s="219"/>
      <c r="B4" s="7" t="s">
        <v>56</v>
      </c>
      <c r="C4" s="8">
        <v>2018</v>
      </c>
      <c r="D4" s="229"/>
      <c r="E4" s="229"/>
      <c r="F4" s="228"/>
      <c r="G4" s="229"/>
      <c r="H4" s="222"/>
    </row>
    <row r="5" spans="1:8" ht="15" customHeight="1" thickBot="1" x14ac:dyDescent="0.35">
      <c r="A5" s="219"/>
      <c r="B5" s="25" t="s">
        <v>57</v>
      </c>
      <c r="C5" s="26">
        <v>2017</v>
      </c>
      <c r="D5" s="229"/>
      <c r="E5" s="229"/>
      <c r="F5" s="228"/>
      <c r="G5" s="229"/>
      <c r="H5" s="222"/>
    </row>
    <row r="6" spans="1:8" ht="15" customHeight="1" thickBot="1" x14ac:dyDescent="0.35">
      <c r="A6" s="219"/>
      <c r="B6" s="25" t="s">
        <v>37</v>
      </c>
      <c r="C6" s="28">
        <v>2016</v>
      </c>
      <c r="D6" s="229"/>
      <c r="E6" s="229"/>
      <c r="F6" s="228"/>
      <c r="G6" s="229"/>
      <c r="H6" s="222"/>
    </row>
    <row r="7" spans="1:8" ht="15" customHeight="1" thickBot="1" x14ac:dyDescent="0.35">
      <c r="A7" s="219">
        <v>2</v>
      </c>
      <c r="B7" s="115" t="s">
        <v>79</v>
      </c>
      <c r="C7" s="103">
        <v>2016</v>
      </c>
      <c r="D7" s="238" t="s">
        <v>18</v>
      </c>
      <c r="E7" s="237"/>
      <c r="F7" s="236">
        <v>2.383101851851852E-3</v>
      </c>
      <c r="G7" s="237">
        <v>1</v>
      </c>
      <c r="H7" s="243">
        <v>1</v>
      </c>
    </row>
    <row r="8" spans="1:8" ht="15" customHeight="1" thickBot="1" x14ac:dyDescent="0.35">
      <c r="A8" s="219"/>
      <c r="B8" s="100" t="s">
        <v>80</v>
      </c>
      <c r="C8" s="41">
        <v>2016</v>
      </c>
      <c r="D8" s="237"/>
      <c r="E8" s="237"/>
      <c r="F8" s="236"/>
      <c r="G8" s="237"/>
      <c r="H8" s="243"/>
    </row>
    <row r="9" spans="1:8" ht="15" customHeight="1" thickBot="1" x14ac:dyDescent="0.35">
      <c r="A9" s="219"/>
      <c r="B9" s="118" t="s">
        <v>24</v>
      </c>
      <c r="C9" s="116">
        <v>2016</v>
      </c>
      <c r="D9" s="237"/>
      <c r="E9" s="237"/>
      <c r="F9" s="236"/>
      <c r="G9" s="237"/>
      <c r="H9" s="243"/>
    </row>
    <row r="10" spans="1:8" ht="15" customHeight="1" thickBot="1" x14ac:dyDescent="0.35">
      <c r="A10" s="219"/>
      <c r="B10" s="119" t="s">
        <v>25</v>
      </c>
      <c r="C10" s="117">
        <v>2016</v>
      </c>
      <c r="D10" s="237"/>
      <c r="E10" s="237"/>
      <c r="F10" s="236"/>
      <c r="G10" s="237"/>
      <c r="H10" s="243"/>
    </row>
    <row r="11" spans="1:8" ht="15" customHeight="1" thickBot="1" x14ac:dyDescent="0.35">
      <c r="A11" s="219">
        <v>3</v>
      </c>
      <c r="B11" s="111" t="s">
        <v>81</v>
      </c>
      <c r="C11" s="112">
        <v>2016</v>
      </c>
      <c r="D11" s="233" t="s">
        <v>18</v>
      </c>
      <c r="E11" s="232"/>
      <c r="F11" s="231">
        <v>2.5219907407407409E-3</v>
      </c>
      <c r="G11" s="232">
        <v>2</v>
      </c>
      <c r="H11" s="222">
        <v>2</v>
      </c>
    </row>
    <row r="12" spans="1:8" ht="15" customHeight="1" thickBot="1" x14ac:dyDescent="0.35">
      <c r="A12" s="219"/>
      <c r="B12" s="38" t="s">
        <v>82</v>
      </c>
      <c r="C12" s="37">
        <v>2016</v>
      </c>
      <c r="D12" s="232"/>
      <c r="E12" s="232"/>
      <c r="F12" s="231"/>
      <c r="G12" s="232"/>
      <c r="H12" s="222"/>
    </row>
    <row r="13" spans="1:8" ht="15" customHeight="1" thickBot="1" x14ac:dyDescent="0.35">
      <c r="A13" s="219"/>
      <c r="B13" s="118" t="s">
        <v>26</v>
      </c>
      <c r="C13" s="116">
        <v>2016</v>
      </c>
      <c r="D13" s="232"/>
      <c r="E13" s="232"/>
      <c r="F13" s="231"/>
      <c r="G13" s="232"/>
      <c r="H13" s="222"/>
    </row>
    <row r="14" spans="1:8" ht="15" customHeight="1" thickBot="1" x14ac:dyDescent="0.35">
      <c r="A14" s="219"/>
      <c r="B14" s="104" t="s">
        <v>27</v>
      </c>
      <c r="C14" s="117">
        <v>2016</v>
      </c>
      <c r="D14" s="232"/>
      <c r="E14" s="232"/>
      <c r="F14" s="231"/>
      <c r="G14" s="232"/>
      <c r="H14" s="222"/>
    </row>
    <row r="15" spans="1:8" ht="15" customHeight="1" thickBot="1" x14ac:dyDescent="0.35">
      <c r="A15" s="219">
        <v>4</v>
      </c>
      <c r="B15" s="29" t="s">
        <v>108</v>
      </c>
      <c r="C15" s="30">
        <v>2016</v>
      </c>
      <c r="D15" s="220" t="s">
        <v>112</v>
      </c>
      <c r="E15" s="220"/>
      <c r="F15" s="221">
        <v>2.6550925925925926E-3</v>
      </c>
      <c r="G15" s="220">
        <v>4</v>
      </c>
      <c r="H15" s="222">
        <v>6</v>
      </c>
    </row>
    <row r="16" spans="1:8" ht="15" customHeight="1" thickBot="1" x14ac:dyDescent="0.35">
      <c r="A16" s="219"/>
      <c r="B16" s="7" t="s">
        <v>109</v>
      </c>
      <c r="C16" s="8">
        <v>2017</v>
      </c>
      <c r="D16" s="220"/>
      <c r="E16" s="220"/>
      <c r="F16" s="221"/>
      <c r="G16" s="220"/>
      <c r="H16" s="222"/>
    </row>
    <row r="17" spans="1:8" ht="15" customHeight="1" thickBot="1" x14ac:dyDescent="0.35">
      <c r="A17" s="219"/>
      <c r="B17" s="25" t="s">
        <v>110</v>
      </c>
      <c r="C17" s="26">
        <v>2018</v>
      </c>
      <c r="D17" s="220"/>
      <c r="E17" s="220"/>
      <c r="F17" s="221"/>
      <c r="G17" s="220"/>
      <c r="H17" s="222"/>
    </row>
    <row r="18" spans="1:8" ht="15" customHeight="1" thickBot="1" x14ac:dyDescent="0.35">
      <c r="A18" s="219"/>
      <c r="B18" s="25" t="s">
        <v>123</v>
      </c>
      <c r="C18" s="28">
        <v>2017</v>
      </c>
      <c r="D18" s="220"/>
      <c r="E18" s="220"/>
      <c r="F18" s="221"/>
      <c r="G18" s="220"/>
      <c r="H18" s="222"/>
    </row>
    <row r="19" spans="1:8" ht="5.7" customHeight="1" thickBot="1" x14ac:dyDescent="0.35"/>
    <row r="20" spans="1:8" ht="15" customHeight="1" thickBot="1" x14ac:dyDescent="0.35">
      <c r="A20" s="219">
        <v>5</v>
      </c>
      <c r="B20" s="29" t="s">
        <v>39</v>
      </c>
      <c r="C20" s="30">
        <v>2017</v>
      </c>
      <c r="D20" s="220" t="s">
        <v>38</v>
      </c>
      <c r="E20" s="220"/>
      <c r="F20" s="221">
        <v>2.650462962962963E-3</v>
      </c>
      <c r="G20" s="220">
        <v>2</v>
      </c>
      <c r="H20" s="222">
        <f>IF(ISBLANK(F20),"",RANK(F20,$F$3:$F$69,1))</f>
        <v>5</v>
      </c>
    </row>
    <row r="21" spans="1:8" ht="15" customHeight="1" thickBot="1" x14ac:dyDescent="0.35">
      <c r="A21" s="219"/>
      <c r="B21" s="7" t="s">
        <v>60</v>
      </c>
      <c r="C21" s="8">
        <v>2018</v>
      </c>
      <c r="D21" s="220"/>
      <c r="E21" s="220"/>
      <c r="F21" s="221"/>
      <c r="G21" s="220"/>
      <c r="H21" s="222"/>
    </row>
    <row r="22" spans="1:8" ht="15" customHeight="1" thickBot="1" x14ac:dyDescent="0.35">
      <c r="A22" s="219"/>
      <c r="B22" s="25" t="s">
        <v>61</v>
      </c>
      <c r="C22" s="26">
        <v>2017</v>
      </c>
      <c r="D22" s="220"/>
      <c r="E22" s="220"/>
      <c r="F22" s="221"/>
      <c r="G22" s="220"/>
      <c r="H22" s="222"/>
    </row>
    <row r="23" spans="1:8" ht="15" customHeight="1" thickBot="1" x14ac:dyDescent="0.35">
      <c r="A23" s="219"/>
      <c r="B23" s="25" t="s">
        <v>59</v>
      </c>
      <c r="C23" s="28">
        <v>2017</v>
      </c>
      <c r="D23" s="220"/>
      <c r="E23" s="220"/>
      <c r="F23" s="221"/>
      <c r="G23" s="220"/>
      <c r="H23" s="222"/>
    </row>
    <row r="24" spans="1:8" ht="15" customHeight="1" thickBot="1" x14ac:dyDescent="0.35">
      <c r="A24" s="219">
        <v>6</v>
      </c>
      <c r="B24" s="120" t="s">
        <v>83</v>
      </c>
      <c r="C24" s="112">
        <v>2017</v>
      </c>
      <c r="D24" s="239" t="s">
        <v>111</v>
      </c>
      <c r="E24" s="240"/>
      <c r="F24" s="221">
        <v>2.5879629629629629E-3</v>
      </c>
      <c r="G24" s="220">
        <v>1</v>
      </c>
      <c r="H24" s="222">
        <v>4</v>
      </c>
    </row>
    <row r="25" spans="1:8" ht="15" customHeight="1" thickBot="1" x14ac:dyDescent="0.35">
      <c r="A25" s="219"/>
      <c r="B25" s="123" t="s">
        <v>28</v>
      </c>
      <c r="C25" s="121">
        <v>2016</v>
      </c>
      <c r="D25" s="240"/>
      <c r="E25" s="240"/>
      <c r="F25" s="221"/>
      <c r="G25" s="220"/>
      <c r="H25" s="222"/>
    </row>
    <row r="26" spans="1:8" ht="15" customHeight="1" thickBot="1" x14ac:dyDescent="0.35">
      <c r="A26" s="219"/>
      <c r="B26" s="124" t="s">
        <v>29</v>
      </c>
      <c r="C26" s="122">
        <v>2017</v>
      </c>
      <c r="D26" s="240"/>
      <c r="E26" s="240"/>
      <c r="F26" s="221"/>
      <c r="G26" s="220"/>
      <c r="H26" s="222"/>
    </row>
    <row r="27" spans="1:8" ht="15" customHeight="1" thickBot="1" x14ac:dyDescent="0.35">
      <c r="A27" s="219"/>
      <c r="B27" s="125" t="s">
        <v>117</v>
      </c>
      <c r="C27" s="28">
        <v>2017</v>
      </c>
      <c r="D27" s="240"/>
      <c r="E27" s="240"/>
      <c r="F27" s="221"/>
      <c r="G27" s="220"/>
      <c r="H27" s="222"/>
    </row>
    <row r="28" spans="1:8" ht="15" customHeight="1" thickBot="1" x14ac:dyDescent="0.35">
      <c r="A28" s="227">
        <v>7</v>
      </c>
      <c r="B28" s="29" t="s">
        <v>62</v>
      </c>
      <c r="C28" s="30">
        <v>2019</v>
      </c>
      <c r="D28" s="240" t="s">
        <v>38</v>
      </c>
      <c r="E28" s="240"/>
      <c r="F28" s="241">
        <v>2.8958333333333332E-3</v>
      </c>
      <c r="G28" s="242">
        <v>3</v>
      </c>
      <c r="H28" s="222">
        <v>7</v>
      </c>
    </row>
    <row r="29" spans="1:8" ht="15" customHeight="1" thickBot="1" x14ac:dyDescent="0.35">
      <c r="A29" s="227"/>
      <c r="B29" s="2" t="s">
        <v>63</v>
      </c>
      <c r="C29" s="8">
        <v>2018</v>
      </c>
      <c r="D29" s="240"/>
      <c r="E29" s="240"/>
      <c r="F29" s="241"/>
      <c r="G29" s="242"/>
      <c r="H29" s="222"/>
    </row>
    <row r="30" spans="1:8" ht="15" customHeight="1" thickBot="1" x14ac:dyDescent="0.35">
      <c r="A30" s="227"/>
      <c r="B30" s="25" t="s">
        <v>64</v>
      </c>
      <c r="C30" s="26">
        <v>2017</v>
      </c>
      <c r="D30" s="240"/>
      <c r="E30" s="240"/>
      <c r="F30" s="241"/>
      <c r="G30" s="242"/>
      <c r="H30" s="222"/>
    </row>
    <row r="31" spans="1:8" ht="15" customHeight="1" thickBot="1" x14ac:dyDescent="0.35">
      <c r="A31" s="227"/>
      <c r="B31" s="27" t="s">
        <v>58</v>
      </c>
      <c r="C31" s="28">
        <v>2018</v>
      </c>
      <c r="D31" s="240"/>
      <c r="E31" s="240"/>
      <c r="F31" s="241"/>
      <c r="G31" s="242"/>
      <c r="H31" s="222"/>
    </row>
    <row r="32" spans="1:8" ht="15" customHeight="1" thickBot="1" x14ac:dyDescent="0.35">
      <c r="A32" s="219">
        <v>8</v>
      </c>
      <c r="B32" s="55"/>
      <c r="C32" s="56"/>
      <c r="D32" s="220"/>
      <c r="E32" s="220"/>
      <c r="F32" s="221"/>
      <c r="G32" s="220"/>
      <c r="H32" s="222"/>
    </row>
    <row r="33" spans="1:8" ht="15" customHeight="1" thickBot="1" x14ac:dyDescent="0.35">
      <c r="A33" s="219"/>
      <c r="B33" s="51"/>
      <c r="C33" s="57"/>
      <c r="D33" s="220"/>
      <c r="E33" s="220"/>
      <c r="F33" s="221"/>
      <c r="G33" s="220"/>
      <c r="H33" s="222"/>
    </row>
    <row r="34" spans="1:8" ht="15" customHeight="1" thickBot="1" x14ac:dyDescent="0.35">
      <c r="A34" s="219"/>
      <c r="B34" s="58"/>
      <c r="C34" s="80"/>
      <c r="D34" s="220"/>
      <c r="E34" s="220"/>
      <c r="F34" s="221"/>
      <c r="G34" s="220"/>
      <c r="H34" s="222"/>
    </row>
    <row r="35" spans="1:8" ht="15" customHeight="1" thickBot="1" x14ac:dyDescent="0.35">
      <c r="A35" s="219"/>
      <c r="B35" s="59"/>
      <c r="C35" s="60"/>
      <c r="D35" s="220"/>
      <c r="E35" s="220"/>
      <c r="F35" s="221"/>
      <c r="G35" s="220"/>
      <c r="H35" s="222"/>
    </row>
    <row r="36" spans="1:8" ht="5.7" customHeight="1" thickBot="1" x14ac:dyDescent="0.35"/>
    <row r="37" spans="1:8" ht="15" customHeight="1" thickBot="1" x14ac:dyDescent="0.35">
      <c r="A37" s="219">
        <v>9</v>
      </c>
      <c r="B37" s="29"/>
      <c r="C37" s="30"/>
      <c r="D37" s="240"/>
      <c r="E37" s="240"/>
      <c r="F37" s="221"/>
      <c r="G37" s="220"/>
      <c r="H37" s="222"/>
    </row>
    <row r="38" spans="1:8" ht="15" customHeight="1" thickBot="1" x14ac:dyDescent="0.35">
      <c r="A38" s="219"/>
      <c r="C38" s="8"/>
      <c r="D38" s="240"/>
      <c r="E38" s="240"/>
      <c r="F38" s="221"/>
      <c r="G38" s="220"/>
      <c r="H38" s="222"/>
    </row>
    <row r="39" spans="1:8" ht="15" customHeight="1" thickBot="1" x14ac:dyDescent="0.35">
      <c r="A39" s="219"/>
      <c r="B39" s="25"/>
      <c r="C39" s="26"/>
      <c r="D39" s="240"/>
      <c r="E39" s="240"/>
      <c r="F39" s="221"/>
      <c r="G39" s="220"/>
      <c r="H39" s="222"/>
    </row>
    <row r="40" spans="1:8" ht="15" customHeight="1" thickBot="1" x14ac:dyDescent="0.35">
      <c r="A40" s="219"/>
      <c r="B40" s="27"/>
      <c r="C40" s="28"/>
      <c r="D40" s="240"/>
      <c r="E40" s="240"/>
      <c r="F40" s="221"/>
      <c r="G40" s="220"/>
      <c r="H40" s="222"/>
    </row>
    <row r="41" spans="1:8" ht="15" customHeight="1" thickBot="1" x14ac:dyDescent="0.35">
      <c r="A41" s="219">
        <v>10</v>
      </c>
      <c r="B41" s="7"/>
      <c r="C41" s="8"/>
      <c r="D41" s="240"/>
      <c r="E41" s="240"/>
      <c r="F41" s="221"/>
      <c r="G41" s="220"/>
      <c r="H41" s="222"/>
    </row>
    <row r="42" spans="1:8" ht="15" customHeight="1" thickBot="1" x14ac:dyDescent="0.35">
      <c r="A42" s="219"/>
      <c r="B42" s="25"/>
      <c r="C42" s="26"/>
      <c r="D42" s="240"/>
      <c r="E42" s="240"/>
      <c r="F42" s="221"/>
      <c r="G42" s="220"/>
      <c r="H42" s="222"/>
    </row>
    <row r="43" spans="1:8" ht="15" customHeight="1" thickBot="1" x14ac:dyDescent="0.35">
      <c r="A43" s="219"/>
      <c r="B43" s="25"/>
      <c r="C43" s="26"/>
      <c r="D43" s="240"/>
      <c r="E43" s="240"/>
      <c r="F43" s="221"/>
      <c r="G43" s="220"/>
      <c r="H43" s="222"/>
    </row>
    <row r="44" spans="1:8" ht="15" customHeight="1" thickBot="1" x14ac:dyDescent="0.35">
      <c r="A44" s="219"/>
      <c r="B44" s="31"/>
      <c r="C44" s="28"/>
      <c r="D44" s="240"/>
      <c r="E44" s="240"/>
      <c r="F44" s="221"/>
      <c r="G44" s="220"/>
      <c r="H44" s="222"/>
    </row>
    <row r="45" spans="1:8" ht="15" customHeight="1" thickBot="1" x14ac:dyDescent="0.35">
      <c r="A45" s="219">
        <v>11</v>
      </c>
      <c r="B45" s="29"/>
      <c r="C45" s="30"/>
      <c r="D45" s="220"/>
      <c r="E45" s="220"/>
      <c r="F45" s="221"/>
      <c r="G45" s="220"/>
      <c r="H45" s="222"/>
    </row>
    <row r="46" spans="1:8" ht="15" customHeight="1" thickBot="1" x14ac:dyDescent="0.35">
      <c r="A46" s="219"/>
      <c r="B46" s="7"/>
      <c r="C46" s="8"/>
      <c r="D46" s="220"/>
      <c r="E46" s="220"/>
      <c r="F46" s="221"/>
      <c r="G46" s="220"/>
      <c r="H46" s="222"/>
    </row>
    <row r="47" spans="1:8" ht="15" customHeight="1" thickBot="1" x14ac:dyDescent="0.35">
      <c r="A47" s="219"/>
      <c r="B47" s="25"/>
      <c r="C47" s="26"/>
      <c r="D47" s="220"/>
      <c r="E47" s="220"/>
      <c r="F47" s="221"/>
      <c r="G47" s="220"/>
      <c r="H47" s="222"/>
    </row>
    <row r="48" spans="1:8" ht="15" customHeight="1" thickBot="1" x14ac:dyDescent="0.35">
      <c r="A48" s="219"/>
      <c r="B48" s="25"/>
      <c r="C48" s="28"/>
      <c r="D48" s="220"/>
      <c r="E48" s="220"/>
      <c r="F48" s="221"/>
      <c r="G48" s="220"/>
      <c r="H48" s="222"/>
    </row>
    <row r="49" spans="1:8" ht="15" customHeight="1" thickBot="1" x14ac:dyDescent="0.35">
      <c r="A49" s="219">
        <v>12</v>
      </c>
      <c r="B49" s="29"/>
      <c r="C49" s="30"/>
      <c r="D49" s="220"/>
      <c r="E49" s="220"/>
      <c r="F49" s="221"/>
      <c r="G49" s="221"/>
      <c r="H49" s="222" t="str">
        <f>IF(ISBLANK(F49),"",RANK(F49,$F$3:$F$69,1))</f>
        <v/>
      </c>
    </row>
    <row r="50" spans="1:8" ht="15" customHeight="1" thickBot="1" x14ac:dyDescent="0.35">
      <c r="A50" s="219"/>
      <c r="B50" s="25"/>
      <c r="C50" s="26"/>
      <c r="D50" s="220"/>
      <c r="E50" s="220"/>
      <c r="F50" s="221"/>
      <c r="G50" s="221"/>
      <c r="H50" s="222"/>
    </row>
    <row r="51" spans="1:8" ht="15" customHeight="1" x14ac:dyDescent="0.3">
      <c r="A51" s="219"/>
      <c r="B51" s="25"/>
      <c r="C51" s="26"/>
      <c r="D51" s="220"/>
      <c r="E51" s="220"/>
      <c r="F51" s="221"/>
      <c r="G51" s="221"/>
      <c r="H51" s="222"/>
    </row>
    <row r="52" spans="1:8" ht="15" customHeight="1" x14ac:dyDescent="0.3">
      <c r="A52" s="219"/>
      <c r="B52" s="27"/>
      <c r="C52" s="28"/>
      <c r="D52" s="220"/>
      <c r="E52" s="220"/>
      <c r="F52" s="221"/>
      <c r="G52" s="221"/>
      <c r="H52" s="222"/>
    </row>
    <row r="53" spans="1:8" ht="5.7" customHeight="1" x14ac:dyDescent="0.3"/>
    <row r="54" spans="1:8" ht="15" customHeight="1" x14ac:dyDescent="0.3">
      <c r="A54" s="219">
        <v>13</v>
      </c>
      <c r="B54" s="29"/>
      <c r="C54" s="30"/>
      <c r="D54" s="220"/>
      <c r="E54" s="220"/>
      <c r="F54" s="221"/>
      <c r="G54" s="221"/>
      <c r="H54" s="222" t="str">
        <f>IF(ISBLANK(F54),"",RANK(F54,$F$3:$F$69,1))</f>
        <v/>
      </c>
    </row>
    <row r="55" spans="1:8" ht="15" customHeight="1" x14ac:dyDescent="0.3">
      <c r="A55" s="219"/>
      <c r="B55" s="25"/>
      <c r="C55" s="26"/>
      <c r="D55" s="220"/>
      <c r="E55" s="220"/>
      <c r="F55" s="221"/>
      <c r="G55" s="221"/>
      <c r="H55" s="222"/>
    </row>
    <row r="56" spans="1:8" ht="15" customHeight="1" x14ac:dyDescent="0.3">
      <c r="A56" s="219"/>
      <c r="B56" s="25"/>
      <c r="C56" s="26"/>
      <c r="D56" s="220"/>
      <c r="E56" s="220"/>
      <c r="F56" s="221"/>
      <c r="G56" s="221"/>
      <c r="H56" s="222"/>
    </row>
    <row r="57" spans="1:8" ht="15" customHeight="1" x14ac:dyDescent="0.3">
      <c r="A57" s="219"/>
      <c r="B57" s="27"/>
      <c r="C57" s="28"/>
      <c r="D57" s="220"/>
      <c r="E57" s="220"/>
      <c r="F57" s="221"/>
      <c r="G57" s="221"/>
      <c r="H57" s="222"/>
    </row>
    <row r="58" spans="1:8" ht="15" customHeight="1" x14ac:dyDescent="0.3">
      <c r="A58" s="219">
        <v>14</v>
      </c>
      <c r="B58" s="29"/>
      <c r="C58" s="30"/>
      <c r="D58" s="220"/>
      <c r="E58" s="220"/>
      <c r="F58" s="221"/>
      <c r="G58" s="221"/>
      <c r="H58" s="222" t="str">
        <f>IF(ISBLANK(F58),"",RANK(F58,$F$3:$F$69,1))</f>
        <v/>
      </c>
    </row>
    <row r="59" spans="1:8" ht="15" customHeight="1" x14ac:dyDescent="0.3">
      <c r="A59" s="219"/>
      <c r="B59" s="25"/>
      <c r="C59" s="26"/>
      <c r="D59" s="220"/>
      <c r="E59" s="220"/>
      <c r="F59" s="221"/>
      <c r="G59" s="221"/>
      <c r="H59" s="222"/>
    </row>
    <row r="60" spans="1:8" ht="15" customHeight="1" x14ac:dyDescent="0.3">
      <c r="A60" s="219"/>
      <c r="B60" s="25"/>
      <c r="C60" s="26"/>
      <c r="D60" s="220"/>
      <c r="E60" s="220"/>
      <c r="F60" s="221"/>
      <c r="G60" s="221"/>
      <c r="H60" s="222"/>
    </row>
    <row r="61" spans="1:8" ht="15" customHeight="1" x14ac:dyDescent="0.3">
      <c r="A61" s="219"/>
      <c r="B61" s="27"/>
      <c r="C61" s="28"/>
      <c r="D61" s="220"/>
      <c r="E61" s="220"/>
      <c r="F61" s="221"/>
      <c r="G61" s="221"/>
      <c r="H61" s="222"/>
    </row>
    <row r="62" spans="1:8" ht="15" customHeight="1" x14ac:dyDescent="0.3">
      <c r="A62" s="219">
        <v>15</v>
      </c>
      <c r="B62" s="32"/>
      <c r="C62" s="33"/>
      <c r="D62" s="240"/>
      <c r="E62" s="240"/>
      <c r="F62" s="221"/>
      <c r="G62" s="221"/>
      <c r="H62" s="222" t="str">
        <f>IF(ISBLANK(F62),"",RANK(F62,$F$3:$F$69,1))</f>
        <v/>
      </c>
    </row>
    <row r="63" spans="1:8" ht="15" customHeight="1" x14ac:dyDescent="0.3">
      <c r="A63" s="219"/>
      <c r="B63" s="34"/>
      <c r="C63" s="35"/>
      <c r="D63" s="240"/>
      <c r="E63" s="240"/>
      <c r="F63" s="221"/>
      <c r="G63" s="221"/>
      <c r="H63" s="222"/>
    </row>
    <row r="64" spans="1:8" ht="15" customHeight="1" x14ac:dyDescent="0.3">
      <c r="A64" s="219"/>
      <c r="B64" s="34"/>
      <c r="C64" s="35"/>
      <c r="D64" s="240"/>
      <c r="E64" s="240"/>
      <c r="F64" s="221"/>
      <c r="G64" s="221"/>
      <c r="H64" s="222"/>
    </row>
    <row r="65" spans="1:8" ht="15" customHeight="1" x14ac:dyDescent="0.3">
      <c r="A65" s="219"/>
      <c r="B65" s="31"/>
      <c r="C65" s="36"/>
      <c r="D65" s="240"/>
      <c r="E65" s="240"/>
      <c r="F65" s="221"/>
      <c r="G65" s="221"/>
      <c r="H65" s="222"/>
    </row>
    <row r="66" spans="1:8" ht="15" customHeight="1" x14ac:dyDescent="0.3">
      <c r="A66" s="219">
        <v>16</v>
      </c>
      <c r="B66" s="29"/>
      <c r="C66" s="30"/>
      <c r="D66" s="220"/>
      <c r="E66" s="220"/>
      <c r="F66" s="221"/>
      <c r="G66" s="221"/>
      <c r="H66" s="222" t="str">
        <f>IF(ISBLANK(F66),"",RANK(F66,$F$3:$F$69,1))</f>
        <v/>
      </c>
    </row>
    <row r="67" spans="1:8" ht="15" customHeight="1" x14ac:dyDescent="0.3">
      <c r="A67" s="219"/>
      <c r="B67" s="25"/>
      <c r="C67" s="26"/>
      <c r="D67" s="220"/>
      <c r="E67" s="220"/>
      <c r="F67" s="221"/>
      <c r="G67" s="221"/>
      <c r="H67" s="222"/>
    </row>
    <row r="68" spans="1:8" ht="15" customHeight="1" x14ac:dyDescent="0.3">
      <c r="A68" s="219"/>
      <c r="B68" s="25"/>
      <c r="C68" s="26"/>
      <c r="D68" s="220"/>
      <c r="E68" s="220"/>
      <c r="F68" s="221"/>
      <c r="G68" s="221"/>
      <c r="H68" s="222"/>
    </row>
    <row r="69" spans="1:8" ht="15" customHeight="1" x14ac:dyDescent="0.3">
      <c r="A69" s="219"/>
      <c r="B69" s="27"/>
      <c r="C69" s="28"/>
      <c r="D69" s="220"/>
      <c r="E69" s="220"/>
      <c r="F69" s="221"/>
      <c r="G69" s="221"/>
      <c r="H69" s="222"/>
    </row>
  </sheetData>
  <mergeCells count="82">
    <mergeCell ref="A1:H1"/>
    <mergeCell ref="D2:E2"/>
    <mergeCell ref="A3:A6"/>
    <mergeCell ref="D3:E6"/>
    <mergeCell ref="F3:F6"/>
    <mergeCell ref="G3:G6"/>
    <mergeCell ref="H3:H6"/>
    <mergeCell ref="F32:F35"/>
    <mergeCell ref="G32:G35"/>
    <mergeCell ref="H32:H35"/>
    <mergeCell ref="A7:A10"/>
    <mergeCell ref="F7:F10"/>
    <mergeCell ref="G7:G10"/>
    <mergeCell ref="H7:H10"/>
    <mergeCell ref="D7:E10"/>
    <mergeCell ref="F11:F14"/>
    <mergeCell ref="G11:G14"/>
    <mergeCell ref="H11:H14"/>
    <mergeCell ref="A15:A18"/>
    <mergeCell ref="A20:A23"/>
    <mergeCell ref="F24:F27"/>
    <mergeCell ref="G24:G27"/>
    <mergeCell ref="H24:H27"/>
    <mergeCell ref="D28:E31"/>
    <mergeCell ref="F28:F31"/>
    <mergeCell ref="G28:G31"/>
    <mergeCell ref="H28:H31"/>
    <mergeCell ref="F15:F18"/>
    <mergeCell ref="G15:G18"/>
    <mergeCell ref="H15:H18"/>
    <mergeCell ref="D20:E23"/>
    <mergeCell ref="F20:F23"/>
    <mergeCell ref="G20:G23"/>
    <mergeCell ref="H20:H23"/>
    <mergeCell ref="F41:F44"/>
    <mergeCell ref="G41:G44"/>
    <mergeCell ref="H41:H44"/>
    <mergeCell ref="A37:A40"/>
    <mergeCell ref="F37:F40"/>
    <mergeCell ref="G37:G40"/>
    <mergeCell ref="H37:H40"/>
    <mergeCell ref="D41:E44"/>
    <mergeCell ref="D37:E40"/>
    <mergeCell ref="F49:F52"/>
    <mergeCell ref="G49:G52"/>
    <mergeCell ref="H49:H52"/>
    <mergeCell ref="A45:A48"/>
    <mergeCell ref="F45:F48"/>
    <mergeCell ref="G45:G48"/>
    <mergeCell ref="H45:H48"/>
    <mergeCell ref="F58:F61"/>
    <mergeCell ref="G58:G61"/>
    <mergeCell ref="H58:H61"/>
    <mergeCell ref="A54:A57"/>
    <mergeCell ref="D54:E57"/>
    <mergeCell ref="F54:F57"/>
    <mergeCell ref="G54:G57"/>
    <mergeCell ref="H54:H57"/>
    <mergeCell ref="F66:F69"/>
    <mergeCell ref="G66:G69"/>
    <mergeCell ref="H66:H69"/>
    <mergeCell ref="A62:A65"/>
    <mergeCell ref="D62:E65"/>
    <mergeCell ref="F62:F65"/>
    <mergeCell ref="G62:G65"/>
    <mergeCell ref="H62:H65"/>
    <mergeCell ref="D11:E14"/>
    <mergeCell ref="D24:E27"/>
    <mergeCell ref="D45:E48"/>
    <mergeCell ref="D15:E18"/>
    <mergeCell ref="A66:A69"/>
    <mergeCell ref="D66:E69"/>
    <mergeCell ref="A58:A61"/>
    <mergeCell ref="D58:E61"/>
    <mergeCell ref="A49:A52"/>
    <mergeCell ref="D49:E52"/>
    <mergeCell ref="A41:A44"/>
    <mergeCell ref="A11:A14"/>
    <mergeCell ref="A24:A27"/>
    <mergeCell ref="A28:A31"/>
    <mergeCell ref="A32:A35"/>
    <mergeCell ref="D32:E35"/>
  </mergeCells>
  <printOptions horizontalCentered="1"/>
  <pageMargins left="0.62986111111111098" right="0.62986111111111098" top="0.78749999999999998" bottom="0.78749999999999998" header="0.511811023622047" footer="0.511811023622047"/>
  <pageSetup paperSize="9" scale="92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MJ51"/>
  <sheetViews>
    <sheetView zoomScaleNormal="100" workbookViewId="0">
      <selection activeCell="L14" sqref="L14"/>
    </sheetView>
  </sheetViews>
  <sheetFormatPr defaultColWidth="11.5546875" defaultRowHeight="14.4" x14ac:dyDescent="0.3"/>
  <cols>
    <col min="1" max="1" width="3.109375" style="2" customWidth="1"/>
    <col min="2" max="2" width="5.109375" style="2" customWidth="1"/>
    <col min="3" max="3" width="20.44140625" style="2" customWidth="1"/>
    <col min="4" max="4" width="10.21875" style="3" customWidth="1"/>
    <col min="5" max="5" width="17.88671875" style="3" customWidth="1"/>
    <col min="6" max="6" width="12.77734375" style="4" customWidth="1"/>
    <col min="7" max="7" width="10.21875" style="4" customWidth="1"/>
    <col min="8" max="8" width="7.6640625" style="3" customWidth="1"/>
    <col min="9" max="64" width="8.6640625" style="2" customWidth="1"/>
    <col min="65" max="1024" width="11.5546875" style="2"/>
  </cols>
  <sheetData>
    <row r="1" spans="1:8" ht="18.75" customHeight="1" x14ac:dyDescent="0.3">
      <c r="A1" s="213" t="s">
        <v>32</v>
      </c>
      <c r="B1" s="213"/>
      <c r="C1" s="213"/>
      <c r="D1" s="213"/>
      <c r="E1" s="213"/>
      <c r="F1" s="213"/>
      <c r="G1" s="213"/>
      <c r="H1" s="213"/>
    </row>
    <row r="2" spans="1:8" ht="15" customHeight="1" x14ac:dyDescent="0.3">
      <c r="A2" s="5" t="s">
        <v>0</v>
      </c>
      <c r="B2" s="5" t="s">
        <v>8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5" t="s">
        <v>7</v>
      </c>
    </row>
    <row r="3" spans="1:8" ht="15" customHeight="1" x14ac:dyDescent="0.3">
      <c r="A3" s="211">
        <v>1</v>
      </c>
      <c r="B3" s="1">
        <v>1</v>
      </c>
      <c r="C3" s="158" t="s">
        <v>119</v>
      </c>
      <c r="D3" s="159">
        <v>2015</v>
      </c>
      <c r="E3" s="145" t="s">
        <v>18</v>
      </c>
      <c r="F3" s="160">
        <v>8</v>
      </c>
      <c r="G3" s="147">
        <v>1</v>
      </c>
      <c r="H3" s="148">
        <f t="shared" ref="H3:H34" si="0">IF(ISBLANK(F3),"",RANK(F3,$F$3:$F$51,1))</f>
        <v>1</v>
      </c>
    </row>
    <row r="4" spans="1:8" ht="15" customHeight="1" x14ac:dyDescent="0.3">
      <c r="A4" s="211"/>
      <c r="B4" s="1">
        <v>2</v>
      </c>
      <c r="C4" s="154" t="s">
        <v>93</v>
      </c>
      <c r="D4" s="155">
        <v>2014</v>
      </c>
      <c r="E4" s="156" t="s">
        <v>38</v>
      </c>
      <c r="F4" s="157">
        <v>8.1</v>
      </c>
      <c r="G4" s="152">
        <v>2</v>
      </c>
      <c r="H4" s="153">
        <f t="shared" si="0"/>
        <v>2</v>
      </c>
    </row>
    <row r="5" spans="1:8" ht="15" customHeight="1" x14ac:dyDescent="0.3">
      <c r="A5" s="211"/>
      <c r="B5" s="1">
        <v>3</v>
      </c>
      <c r="C5" s="61" t="s">
        <v>94</v>
      </c>
      <c r="D5" s="57">
        <v>2014</v>
      </c>
      <c r="E5" s="84" t="s">
        <v>38</v>
      </c>
      <c r="F5" s="91">
        <v>8.4</v>
      </c>
      <c r="G5" s="90">
        <v>3</v>
      </c>
      <c r="H5" s="1">
        <f t="shared" si="0"/>
        <v>4</v>
      </c>
    </row>
    <row r="6" spans="1:8" ht="15" customHeight="1" x14ac:dyDescent="0.3">
      <c r="A6" s="211"/>
      <c r="B6" s="1">
        <v>4</v>
      </c>
      <c r="C6" s="86" t="s">
        <v>106</v>
      </c>
      <c r="D6" s="84">
        <v>2015</v>
      </c>
      <c r="E6" s="84" t="s">
        <v>101</v>
      </c>
      <c r="F6" s="9">
        <v>8.8000000000000007</v>
      </c>
      <c r="G6" s="8">
        <v>4</v>
      </c>
      <c r="H6" s="1">
        <f t="shared" si="0"/>
        <v>10</v>
      </c>
    </row>
    <row r="7" spans="1:8" ht="5.7" customHeight="1" x14ac:dyDescent="0.3">
      <c r="C7" s="61"/>
      <c r="D7" s="83"/>
      <c r="E7" s="84"/>
      <c r="F7" s="12"/>
      <c r="G7" s="11"/>
      <c r="H7" s="8" t="str">
        <f t="shared" si="0"/>
        <v/>
      </c>
    </row>
    <row r="8" spans="1:8" ht="15" customHeight="1" x14ac:dyDescent="0.3">
      <c r="A8" s="211">
        <v>2</v>
      </c>
      <c r="B8" s="1">
        <v>1</v>
      </c>
      <c r="C8" s="161" t="s">
        <v>20</v>
      </c>
      <c r="D8" s="162">
        <v>2014</v>
      </c>
      <c r="E8" s="163" t="s">
        <v>18</v>
      </c>
      <c r="F8" s="164">
        <v>8.1999999999999993</v>
      </c>
      <c r="G8" s="165">
        <v>1</v>
      </c>
      <c r="H8" s="166">
        <f t="shared" si="0"/>
        <v>3</v>
      </c>
    </row>
    <row r="9" spans="1:8" ht="15" customHeight="1" x14ac:dyDescent="0.3">
      <c r="A9" s="211"/>
      <c r="B9" s="1">
        <v>2</v>
      </c>
      <c r="C9" s="92" t="s">
        <v>21</v>
      </c>
      <c r="D9" s="83">
        <v>2014</v>
      </c>
      <c r="E9" s="84" t="s">
        <v>18</v>
      </c>
      <c r="F9" s="9">
        <v>8.6</v>
      </c>
      <c r="G9" s="8">
        <v>2</v>
      </c>
      <c r="H9" s="1">
        <f t="shared" si="0"/>
        <v>6</v>
      </c>
    </row>
    <row r="10" spans="1:8" ht="15" customHeight="1" x14ac:dyDescent="0.3">
      <c r="A10" s="211"/>
      <c r="B10" s="1">
        <v>3</v>
      </c>
      <c r="C10" s="92" t="s">
        <v>95</v>
      </c>
      <c r="D10" s="83">
        <v>2015</v>
      </c>
      <c r="E10" s="84" t="s">
        <v>38</v>
      </c>
      <c r="F10" s="9">
        <v>8.9</v>
      </c>
      <c r="G10" s="8">
        <v>4</v>
      </c>
      <c r="H10" s="1">
        <f t="shared" si="0"/>
        <v>11</v>
      </c>
    </row>
    <row r="11" spans="1:8" ht="15" customHeight="1" x14ac:dyDescent="0.3">
      <c r="A11" s="211"/>
      <c r="B11" s="1">
        <v>4</v>
      </c>
      <c r="C11" s="142" t="s">
        <v>107</v>
      </c>
      <c r="D11" s="131">
        <v>2015</v>
      </c>
      <c r="E11" s="131" t="s">
        <v>101</v>
      </c>
      <c r="F11" s="9">
        <v>8.6999999999999993</v>
      </c>
      <c r="G11" s="8">
        <v>3</v>
      </c>
      <c r="H11" s="1">
        <f t="shared" si="0"/>
        <v>9</v>
      </c>
    </row>
    <row r="12" spans="1:8" ht="5.7" customHeight="1" x14ac:dyDescent="0.3">
      <c r="C12" s="45"/>
      <c r="D12" s="46"/>
      <c r="E12" s="46"/>
      <c r="F12" s="12"/>
      <c r="G12" s="11"/>
      <c r="H12" s="8" t="str">
        <f t="shared" si="0"/>
        <v/>
      </c>
    </row>
    <row r="13" spans="1:8" ht="15" customHeight="1" x14ac:dyDescent="0.3">
      <c r="A13" s="211">
        <v>3</v>
      </c>
      <c r="B13" s="1">
        <v>1</v>
      </c>
      <c r="C13" s="61" t="s">
        <v>22</v>
      </c>
      <c r="D13" s="83">
        <v>2014</v>
      </c>
      <c r="E13" s="84" t="s">
        <v>18</v>
      </c>
      <c r="F13" s="9">
        <v>9</v>
      </c>
      <c r="G13" s="8">
        <v>3</v>
      </c>
      <c r="H13" s="1">
        <f t="shared" si="0"/>
        <v>13</v>
      </c>
    </row>
    <row r="14" spans="1:8" ht="15" customHeight="1" x14ac:dyDescent="0.3">
      <c r="A14" s="211"/>
      <c r="B14" s="1">
        <v>2</v>
      </c>
      <c r="C14" s="86" t="s">
        <v>96</v>
      </c>
      <c r="D14" s="84">
        <v>2014</v>
      </c>
      <c r="E14" s="84" t="s">
        <v>38</v>
      </c>
      <c r="F14" s="9">
        <v>8.9</v>
      </c>
      <c r="G14" s="8">
        <v>2</v>
      </c>
      <c r="H14" s="1">
        <f t="shared" si="0"/>
        <v>11</v>
      </c>
    </row>
    <row r="15" spans="1:8" ht="15" customHeight="1" x14ac:dyDescent="0.3">
      <c r="A15" s="211"/>
      <c r="B15" s="1">
        <v>3</v>
      </c>
      <c r="C15" s="61" t="s">
        <v>97</v>
      </c>
      <c r="D15" s="52">
        <v>2015</v>
      </c>
      <c r="E15" s="42" t="s">
        <v>38</v>
      </c>
      <c r="F15" s="9">
        <v>9.1</v>
      </c>
      <c r="G15" s="8">
        <v>4</v>
      </c>
      <c r="H15" s="1">
        <f t="shared" si="0"/>
        <v>15</v>
      </c>
    </row>
    <row r="16" spans="1:8" ht="15" customHeight="1" x14ac:dyDescent="0.3">
      <c r="A16" s="211"/>
      <c r="B16" s="1">
        <v>4</v>
      </c>
      <c r="C16" s="44" t="s">
        <v>19</v>
      </c>
      <c r="D16" s="83">
        <v>2014</v>
      </c>
      <c r="E16" s="84" t="s">
        <v>18</v>
      </c>
      <c r="F16" s="9">
        <v>8.4</v>
      </c>
      <c r="G16" s="8">
        <v>1</v>
      </c>
      <c r="H16" s="1">
        <f t="shared" si="0"/>
        <v>4</v>
      </c>
    </row>
    <row r="17" spans="1:9" ht="5.7" customHeight="1" x14ac:dyDescent="0.3">
      <c r="C17" s="45"/>
      <c r="D17" s="46"/>
      <c r="E17" s="46"/>
      <c r="F17" s="12"/>
      <c r="G17" s="11"/>
      <c r="H17" s="8" t="str">
        <f t="shared" si="0"/>
        <v/>
      </c>
    </row>
    <row r="18" spans="1:9" ht="15" customHeight="1" x14ac:dyDescent="0.3">
      <c r="A18" s="211">
        <v>4</v>
      </c>
      <c r="B18" s="1">
        <v>1</v>
      </c>
      <c r="C18" s="61" t="s">
        <v>23</v>
      </c>
      <c r="D18" s="83">
        <v>2014</v>
      </c>
      <c r="E18" s="84" t="s">
        <v>18</v>
      </c>
      <c r="F18" s="9">
        <v>8.6</v>
      </c>
      <c r="G18" s="8">
        <v>2</v>
      </c>
      <c r="H18" s="1">
        <f t="shared" si="0"/>
        <v>6</v>
      </c>
    </row>
    <row r="19" spans="1:9" ht="15" customHeight="1" x14ac:dyDescent="0.3">
      <c r="A19" s="211"/>
      <c r="B19" s="1">
        <v>2</v>
      </c>
      <c r="C19" s="44"/>
      <c r="D19" s="42"/>
      <c r="E19" s="84"/>
      <c r="F19" s="9"/>
      <c r="G19" s="8"/>
      <c r="H19" s="1" t="str">
        <f t="shared" si="0"/>
        <v/>
      </c>
    </row>
    <row r="20" spans="1:9" ht="15" customHeight="1" x14ac:dyDescent="0.3">
      <c r="A20" s="211"/>
      <c r="B20" s="1">
        <v>3</v>
      </c>
      <c r="C20" s="44" t="s">
        <v>98</v>
      </c>
      <c r="D20" s="42">
        <v>2014</v>
      </c>
      <c r="E20" s="42" t="s">
        <v>38</v>
      </c>
      <c r="F20" s="9">
        <v>9</v>
      </c>
      <c r="G20" s="8">
        <v>3</v>
      </c>
      <c r="H20" s="1">
        <f t="shared" si="0"/>
        <v>13</v>
      </c>
    </row>
    <row r="21" spans="1:9" ht="15" customHeight="1" x14ac:dyDescent="0.3">
      <c r="A21" s="211"/>
      <c r="B21" s="1">
        <v>4</v>
      </c>
      <c r="C21" s="61" t="s">
        <v>122</v>
      </c>
      <c r="D21" s="52">
        <v>2013</v>
      </c>
      <c r="E21" s="42" t="s">
        <v>38</v>
      </c>
      <c r="F21" s="9" t="s">
        <v>120</v>
      </c>
      <c r="G21" s="8">
        <v>1</v>
      </c>
      <c r="H21" s="1" t="e">
        <f t="shared" si="0"/>
        <v>#VALUE!</v>
      </c>
      <c r="I21" s="2" t="s">
        <v>121</v>
      </c>
    </row>
    <row r="22" spans="1:9" ht="5.7" customHeight="1" x14ac:dyDescent="0.3">
      <c r="C22" s="45"/>
      <c r="D22" s="46"/>
      <c r="E22" s="46"/>
      <c r="F22" s="12"/>
      <c r="G22" s="11"/>
      <c r="H22" s="8" t="str">
        <f t="shared" si="0"/>
        <v/>
      </c>
    </row>
    <row r="23" spans="1:9" ht="15" customHeight="1" x14ac:dyDescent="0.3">
      <c r="A23" s="211">
        <v>5</v>
      </c>
      <c r="B23" s="1">
        <v>1</v>
      </c>
      <c r="C23" s="143" t="s">
        <v>115</v>
      </c>
      <c r="D23" s="52">
        <v>2015</v>
      </c>
      <c r="E23" s="42" t="s">
        <v>18</v>
      </c>
      <c r="F23" s="9">
        <v>9.3000000000000007</v>
      </c>
      <c r="G23" s="8">
        <v>2</v>
      </c>
      <c r="H23" s="1">
        <f t="shared" si="0"/>
        <v>16</v>
      </c>
    </row>
    <row r="24" spans="1:9" ht="15" customHeight="1" x14ac:dyDescent="0.3">
      <c r="A24" s="211"/>
      <c r="B24" s="1">
        <v>2</v>
      </c>
      <c r="C24" s="61" t="s">
        <v>31</v>
      </c>
      <c r="D24" s="52">
        <v>2015</v>
      </c>
      <c r="E24" s="42" t="s">
        <v>18</v>
      </c>
      <c r="F24" s="9">
        <v>8.6</v>
      </c>
      <c r="G24" s="8">
        <v>1</v>
      </c>
      <c r="H24" s="1">
        <f t="shared" si="0"/>
        <v>6</v>
      </c>
    </row>
    <row r="25" spans="1:9" ht="15" customHeight="1" x14ac:dyDescent="0.3">
      <c r="A25" s="211"/>
      <c r="B25" s="1">
        <v>3</v>
      </c>
      <c r="C25" s="61"/>
      <c r="D25" s="52"/>
      <c r="E25" s="42"/>
      <c r="F25" s="9"/>
      <c r="G25" s="8"/>
      <c r="H25" s="1" t="str">
        <f t="shared" si="0"/>
        <v/>
      </c>
    </row>
    <row r="26" spans="1:9" ht="15" customHeight="1" x14ac:dyDescent="0.3">
      <c r="A26" s="211"/>
      <c r="B26" s="1">
        <v>4</v>
      </c>
      <c r="C26" s="44"/>
      <c r="D26" s="42"/>
      <c r="E26" s="42"/>
      <c r="F26" s="9"/>
      <c r="G26" s="8"/>
      <c r="H26" s="1" t="str">
        <f t="shared" si="0"/>
        <v/>
      </c>
    </row>
    <row r="27" spans="1:9" ht="5.7" customHeight="1" x14ac:dyDescent="0.3">
      <c r="C27" s="68"/>
      <c r="D27" s="69"/>
      <c r="E27" s="69"/>
      <c r="G27" s="3"/>
      <c r="H27" s="8" t="str">
        <f t="shared" si="0"/>
        <v/>
      </c>
    </row>
    <row r="28" spans="1:9" ht="15" customHeight="1" x14ac:dyDescent="0.3">
      <c r="A28" s="211">
        <v>6</v>
      </c>
      <c r="B28" s="1">
        <v>1</v>
      </c>
      <c r="C28" s="44"/>
      <c r="D28" s="42"/>
      <c r="E28" s="42"/>
      <c r="F28" s="9"/>
      <c r="G28" s="8"/>
      <c r="H28" s="1" t="str">
        <f t="shared" si="0"/>
        <v/>
      </c>
    </row>
    <row r="29" spans="1:9" ht="15" customHeight="1" x14ac:dyDescent="0.3">
      <c r="A29" s="211"/>
      <c r="B29" s="1">
        <v>2</v>
      </c>
      <c r="C29" s="44"/>
      <c r="D29" s="42"/>
      <c r="E29" s="42"/>
      <c r="F29" s="9"/>
      <c r="G29" s="8"/>
      <c r="H29" s="1" t="str">
        <f t="shared" si="0"/>
        <v/>
      </c>
    </row>
    <row r="30" spans="1:9" ht="15" customHeight="1" x14ac:dyDescent="0.3">
      <c r="A30" s="211"/>
      <c r="B30" s="1">
        <v>3</v>
      </c>
      <c r="C30" s="44"/>
      <c r="D30" s="42"/>
      <c r="E30" s="42"/>
      <c r="F30" s="9"/>
      <c r="G30" s="8"/>
      <c r="H30" s="1" t="str">
        <f t="shared" si="0"/>
        <v/>
      </c>
    </row>
    <row r="31" spans="1:9" ht="15" customHeight="1" x14ac:dyDescent="0.3">
      <c r="A31" s="211"/>
      <c r="B31" s="1">
        <v>4</v>
      </c>
      <c r="C31" s="44"/>
      <c r="D31" s="42"/>
      <c r="E31" s="42"/>
      <c r="F31" s="9"/>
      <c r="G31" s="8"/>
      <c r="H31" s="1" t="str">
        <f t="shared" si="0"/>
        <v/>
      </c>
    </row>
    <row r="32" spans="1:9" ht="5.7" customHeight="1" x14ac:dyDescent="0.3">
      <c r="H32" s="8" t="str">
        <f t="shared" si="0"/>
        <v/>
      </c>
    </row>
    <row r="33" spans="1:8" ht="15" customHeight="1" x14ac:dyDescent="0.3">
      <c r="A33" s="211">
        <v>7</v>
      </c>
      <c r="B33" s="1">
        <v>1</v>
      </c>
      <c r="C33" s="7"/>
      <c r="D33" s="8"/>
      <c r="E33" s="8"/>
      <c r="F33" s="9"/>
      <c r="G33" s="9"/>
      <c r="H33" s="1" t="str">
        <f t="shared" si="0"/>
        <v/>
      </c>
    </row>
    <row r="34" spans="1:8" ht="15" customHeight="1" x14ac:dyDescent="0.3">
      <c r="A34" s="211"/>
      <c r="B34" s="1">
        <v>2</v>
      </c>
      <c r="C34" s="7"/>
      <c r="D34" s="8"/>
      <c r="E34" s="8"/>
      <c r="F34" s="9"/>
      <c r="G34" s="9"/>
      <c r="H34" s="1" t="str">
        <f t="shared" si="0"/>
        <v/>
      </c>
    </row>
    <row r="35" spans="1:8" ht="15" customHeight="1" x14ac:dyDescent="0.3">
      <c r="A35" s="211"/>
      <c r="B35" s="1">
        <v>3</v>
      </c>
      <c r="C35" s="7"/>
      <c r="D35" s="8"/>
      <c r="E35" s="8"/>
      <c r="F35" s="9"/>
      <c r="G35" s="9"/>
      <c r="H35" s="1" t="str">
        <f t="shared" ref="H35:H51" si="1">IF(ISBLANK(F35),"",RANK(F35,$F$3:$F$51,1))</f>
        <v/>
      </c>
    </row>
    <row r="36" spans="1:8" ht="15" customHeight="1" x14ac:dyDescent="0.3">
      <c r="A36" s="211"/>
      <c r="B36" s="1">
        <v>4</v>
      </c>
      <c r="C36" s="7"/>
      <c r="D36" s="8"/>
      <c r="E36" s="8"/>
      <c r="F36" s="9"/>
      <c r="G36" s="9"/>
      <c r="H36" s="1" t="str">
        <f t="shared" si="1"/>
        <v/>
      </c>
    </row>
    <row r="37" spans="1:8" ht="5.7" customHeight="1" x14ac:dyDescent="0.3">
      <c r="H37" s="8" t="str">
        <f t="shared" si="1"/>
        <v/>
      </c>
    </row>
    <row r="38" spans="1:8" ht="15" customHeight="1" x14ac:dyDescent="0.3">
      <c r="A38" s="211">
        <v>8</v>
      </c>
      <c r="B38" s="1">
        <v>1</v>
      </c>
      <c r="C38" s="7"/>
      <c r="D38" s="8"/>
      <c r="E38" s="8"/>
      <c r="F38" s="9"/>
      <c r="G38" s="9"/>
      <c r="H38" s="1" t="str">
        <f t="shared" si="1"/>
        <v/>
      </c>
    </row>
    <row r="39" spans="1:8" ht="15" customHeight="1" x14ac:dyDescent="0.3">
      <c r="A39" s="211"/>
      <c r="B39" s="1">
        <v>2</v>
      </c>
      <c r="C39" s="7"/>
      <c r="D39" s="8"/>
      <c r="E39" s="8"/>
      <c r="F39" s="9"/>
      <c r="G39" s="9"/>
      <c r="H39" s="1" t="str">
        <f t="shared" si="1"/>
        <v/>
      </c>
    </row>
    <row r="40" spans="1:8" ht="15" customHeight="1" x14ac:dyDescent="0.3">
      <c r="A40" s="211"/>
      <c r="B40" s="1">
        <v>3</v>
      </c>
      <c r="C40" s="7"/>
      <c r="D40" s="8"/>
      <c r="E40" s="8"/>
      <c r="F40" s="9"/>
      <c r="G40" s="9"/>
      <c r="H40" s="1" t="str">
        <f t="shared" si="1"/>
        <v/>
      </c>
    </row>
    <row r="41" spans="1:8" ht="15" customHeight="1" x14ac:dyDescent="0.3">
      <c r="A41" s="211"/>
      <c r="B41" s="1">
        <v>4</v>
      </c>
      <c r="C41" s="7"/>
      <c r="D41" s="8"/>
      <c r="E41" s="8"/>
      <c r="F41" s="9"/>
      <c r="G41" s="9"/>
      <c r="H41" s="1" t="str">
        <f t="shared" si="1"/>
        <v/>
      </c>
    </row>
    <row r="42" spans="1:8" ht="5.7" customHeight="1" x14ac:dyDescent="0.3">
      <c r="H42" s="8" t="str">
        <f t="shared" si="1"/>
        <v/>
      </c>
    </row>
    <row r="43" spans="1:8" ht="15" customHeight="1" x14ac:dyDescent="0.3">
      <c r="A43" s="211">
        <v>9</v>
      </c>
      <c r="B43" s="1">
        <v>1</v>
      </c>
      <c r="C43" s="7"/>
      <c r="D43" s="8"/>
      <c r="E43" s="8"/>
      <c r="F43" s="9"/>
      <c r="G43" s="9"/>
      <c r="H43" s="1" t="str">
        <f t="shared" si="1"/>
        <v/>
      </c>
    </row>
    <row r="44" spans="1:8" ht="15" customHeight="1" x14ac:dyDescent="0.3">
      <c r="A44" s="211"/>
      <c r="B44" s="1">
        <v>2</v>
      </c>
      <c r="C44" s="7"/>
      <c r="D44" s="8"/>
      <c r="E44" s="8"/>
      <c r="F44" s="9"/>
      <c r="G44" s="9"/>
      <c r="H44" s="1" t="str">
        <f t="shared" si="1"/>
        <v/>
      </c>
    </row>
    <row r="45" spans="1:8" ht="15" customHeight="1" x14ac:dyDescent="0.3">
      <c r="A45" s="211"/>
      <c r="B45" s="1">
        <v>3</v>
      </c>
      <c r="C45" s="7"/>
      <c r="D45" s="8"/>
      <c r="E45" s="8"/>
      <c r="F45" s="9"/>
      <c r="G45" s="9"/>
      <c r="H45" s="1" t="str">
        <f t="shared" si="1"/>
        <v/>
      </c>
    </row>
    <row r="46" spans="1:8" ht="15" customHeight="1" x14ac:dyDescent="0.3">
      <c r="A46" s="211"/>
      <c r="B46" s="1">
        <v>4</v>
      </c>
      <c r="C46" s="7"/>
      <c r="D46" s="8"/>
      <c r="E46" s="8"/>
      <c r="F46" s="9"/>
      <c r="G46" s="9"/>
      <c r="H46" s="1" t="str">
        <f t="shared" si="1"/>
        <v/>
      </c>
    </row>
    <row r="47" spans="1:8" ht="5.7" customHeight="1" x14ac:dyDescent="0.3">
      <c r="H47" s="8" t="str">
        <f t="shared" si="1"/>
        <v/>
      </c>
    </row>
    <row r="48" spans="1:8" ht="15" customHeight="1" x14ac:dyDescent="0.3">
      <c r="A48" s="211">
        <v>10</v>
      </c>
      <c r="B48" s="1">
        <v>1</v>
      </c>
      <c r="C48" s="7"/>
      <c r="D48" s="8"/>
      <c r="E48" s="8"/>
      <c r="F48" s="9"/>
      <c r="G48" s="9"/>
      <c r="H48" s="1" t="str">
        <f t="shared" si="1"/>
        <v/>
      </c>
    </row>
    <row r="49" spans="1:8" ht="15" customHeight="1" x14ac:dyDescent="0.3">
      <c r="A49" s="211"/>
      <c r="B49" s="1">
        <v>2</v>
      </c>
      <c r="C49" s="7"/>
      <c r="D49" s="8"/>
      <c r="E49" s="8"/>
      <c r="F49" s="9"/>
      <c r="G49" s="9"/>
      <c r="H49" s="1" t="str">
        <f t="shared" si="1"/>
        <v/>
      </c>
    </row>
    <row r="50" spans="1:8" ht="15" customHeight="1" x14ac:dyDescent="0.3">
      <c r="A50" s="211"/>
      <c r="B50" s="1">
        <v>3</v>
      </c>
      <c r="C50" s="7"/>
      <c r="D50" s="8"/>
      <c r="E50" s="8"/>
      <c r="F50" s="9"/>
      <c r="G50" s="9"/>
      <c r="H50" s="1" t="str">
        <f t="shared" si="1"/>
        <v/>
      </c>
    </row>
    <row r="51" spans="1:8" ht="15" customHeight="1" x14ac:dyDescent="0.3">
      <c r="A51" s="211"/>
      <c r="B51" s="1">
        <v>4</v>
      </c>
      <c r="C51" s="7"/>
      <c r="D51" s="8"/>
      <c r="E51" s="8"/>
      <c r="F51" s="9"/>
      <c r="G51" s="9"/>
      <c r="H51" s="1" t="str">
        <f t="shared" si="1"/>
        <v/>
      </c>
    </row>
  </sheetData>
  <mergeCells count="11">
    <mergeCell ref="A1:H1"/>
    <mergeCell ref="A3:A6"/>
    <mergeCell ref="A8:A11"/>
    <mergeCell ref="A13:A16"/>
    <mergeCell ref="A18:A21"/>
    <mergeCell ref="A48:A51"/>
    <mergeCell ref="A23:A26"/>
    <mergeCell ref="A28:A31"/>
    <mergeCell ref="A33:A36"/>
    <mergeCell ref="A38:A41"/>
    <mergeCell ref="A43:A46"/>
  </mergeCells>
  <printOptions horizontalCentered="1"/>
  <pageMargins left="0.62986111111111098" right="0.62986111111111098" top="0.78749999999999998" bottom="0.78749999999999998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MJ51"/>
  <sheetViews>
    <sheetView zoomScaleNormal="100" workbookViewId="0">
      <selection activeCell="G25" sqref="G25"/>
    </sheetView>
  </sheetViews>
  <sheetFormatPr defaultColWidth="11.5546875" defaultRowHeight="14.4" x14ac:dyDescent="0.3"/>
  <cols>
    <col min="1" max="1" width="3.109375" style="2" customWidth="1"/>
    <col min="2" max="2" width="5.109375" style="2" customWidth="1"/>
    <col min="3" max="3" width="20.44140625" style="2" customWidth="1"/>
    <col min="4" max="4" width="10.21875" style="3" customWidth="1"/>
    <col min="5" max="5" width="17.88671875" style="3" customWidth="1"/>
    <col min="6" max="6" width="12.77734375" style="4" customWidth="1"/>
    <col min="7" max="7" width="10.21875" style="4" customWidth="1"/>
    <col min="8" max="8" width="7.6640625" style="3" customWidth="1"/>
    <col min="9" max="64" width="8.6640625" style="2" customWidth="1"/>
    <col min="65" max="1024" width="11.5546875" style="2"/>
  </cols>
  <sheetData>
    <row r="1" spans="1:8" ht="18.75" customHeight="1" x14ac:dyDescent="0.3">
      <c r="A1" s="214" t="s">
        <v>35</v>
      </c>
      <c r="B1" s="214"/>
      <c r="C1" s="214"/>
      <c r="D1" s="214"/>
      <c r="E1" s="214"/>
      <c r="F1" s="214"/>
      <c r="G1" s="214"/>
      <c r="H1" s="214"/>
    </row>
    <row r="2" spans="1:8" ht="15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5" t="s">
        <v>7</v>
      </c>
    </row>
    <row r="3" spans="1:8" ht="15" customHeight="1" x14ac:dyDescent="0.3">
      <c r="A3" s="211">
        <v>1</v>
      </c>
      <c r="B3" s="1">
        <v>1</v>
      </c>
      <c r="C3" s="86" t="s">
        <v>43</v>
      </c>
      <c r="D3" s="84">
        <v>2018</v>
      </c>
      <c r="E3" s="84" t="s">
        <v>38</v>
      </c>
      <c r="F3" s="98">
        <v>10.3</v>
      </c>
      <c r="G3" s="90">
        <v>3</v>
      </c>
      <c r="H3" s="1">
        <v>10</v>
      </c>
    </row>
    <row r="4" spans="1:8" ht="15" customHeight="1" x14ac:dyDescent="0.3">
      <c r="A4" s="211"/>
      <c r="B4" s="1">
        <v>2</v>
      </c>
      <c r="C4" s="170" t="s">
        <v>79</v>
      </c>
      <c r="D4" s="171">
        <v>2016</v>
      </c>
      <c r="E4" s="172" t="s">
        <v>18</v>
      </c>
      <c r="F4" s="173">
        <v>9.1999999999999993</v>
      </c>
      <c r="G4" s="174">
        <v>1</v>
      </c>
      <c r="H4" s="175">
        <v>2</v>
      </c>
    </row>
    <row r="5" spans="1:8" ht="15" customHeight="1" x14ac:dyDescent="0.3">
      <c r="A5" s="211"/>
      <c r="B5" s="1">
        <v>3</v>
      </c>
      <c r="C5" s="86" t="s">
        <v>108</v>
      </c>
      <c r="D5" s="84">
        <v>2016</v>
      </c>
      <c r="E5" s="84" t="s">
        <v>101</v>
      </c>
      <c r="F5" s="98">
        <v>10.1</v>
      </c>
      <c r="G5" s="90">
        <v>2</v>
      </c>
      <c r="H5" s="1">
        <v>9</v>
      </c>
    </row>
    <row r="6" spans="1:8" ht="15" customHeight="1" x14ac:dyDescent="0.3">
      <c r="A6" s="211"/>
      <c r="B6" s="1">
        <v>4</v>
      </c>
      <c r="C6" s="44" t="s">
        <v>55</v>
      </c>
      <c r="D6" s="42">
        <v>2017</v>
      </c>
      <c r="E6" s="42" t="s">
        <v>38</v>
      </c>
      <c r="F6" s="73">
        <v>11.3</v>
      </c>
      <c r="G6" s="8">
        <v>4</v>
      </c>
      <c r="H6" s="1">
        <v>11</v>
      </c>
    </row>
    <row r="7" spans="1:8" ht="5.7" customHeight="1" x14ac:dyDescent="0.3">
      <c r="B7" s="3"/>
      <c r="C7" s="45"/>
      <c r="D7" s="46"/>
      <c r="E7" s="46"/>
      <c r="F7" s="74"/>
      <c r="G7" s="11"/>
      <c r="H7" s="8"/>
    </row>
    <row r="8" spans="1:8" ht="15" customHeight="1" x14ac:dyDescent="0.3">
      <c r="A8" s="211">
        <v>2</v>
      </c>
      <c r="B8" s="1">
        <v>1</v>
      </c>
      <c r="C8" s="44" t="s">
        <v>44</v>
      </c>
      <c r="D8" s="42">
        <v>2017</v>
      </c>
      <c r="E8" s="42" t="s">
        <v>38</v>
      </c>
      <c r="F8" s="73">
        <v>9.9</v>
      </c>
      <c r="G8" s="8">
        <v>4</v>
      </c>
      <c r="H8" s="1">
        <v>6</v>
      </c>
    </row>
    <row r="9" spans="1:8" ht="15" customHeight="1" x14ac:dyDescent="0.3">
      <c r="A9" s="211"/>
      <c r="B9" s="1">
        <v>2</v>
      </c>
      <c r="C9" s="168" t="s">
        <v>80</v>
      </c>
      <c r="D9" s="169">
        <v>2016</v>
      </c>
      <c r="E9" s="145" t="s">
        <v>18</v>
      </c>
      <c r="F9" s="146">
        <v>9.1</v>
      </c>
      <c r="G9" s="147">
        <v>1</v>
      </c>
      <c r="H9" s="148">
        <v>1</v>
      </c>
    </row>
    <row r="10" spans="1:8" ht="15" customHeight="1" x14ac:dyDescent="0.3">
      <c r="A10" s="211"/>
      <c r="B10" s="1">
        <v>3</v>
      </c>
      <c r="C10" s="39" t="s">
        <v>81</v>
      </c>
      <c r="D10" s="40">
        <v>2016</v>
      </c>
      <c r="E10" s="84" t="s">
        <v>18</v>
      </c>
      <c r="F10" s="73">
        <v>9.6</v>
      </c>
      <c r="G10" s="8">
        <v>3</v>
      </c>
      <c r="H10" s="1">
        <v>4</v>
      </c>
    </row>
    <row r="11" spans="1:8" ht="15" customHeight="1" x14ac:dyDescent="0.3">
      <c r="A11" s="211"/>
      <c r="B11" s="1">
        <v>4</v>
      </c>
      <c r="C11" s="161" t="s">
        <v>123</v>
      </c>
      <c r="D11" s="163">
        <v>2017</v>
      </c>
      <c r="E11" s="163" t="s">
        <v>38</v>
      </c>
      <c r="F11" s="167">
        <v>9.3000000000000007</v>
      </c>
      <c r="G11" s="165">
        <v>2</v>
      </c>
      <c r="H11" s="166">
        <v>3</v>
      </c>
    </row>
    <row r="12" spans="1:8" ht="5.7" customHeight="1" x14ac:dyDescent="0.3">
      <c r="B12" s="3"/>
      <c r="C12" s="45"/>
      <c r="D12" s="46"/>
      <c r="E12" s="46"/>
      <c r="F12" s="74"/>
      <c r="G12" s="11"/>
      <c r="H12" s="8"/>
    </row>
    <row r="13" spans="1:8" ht="15" customHeight="1" x14ac:dyDescent="0.3">
      <c r="A13" s="211">
        <v>3</v>
      </c>
      <c r="B13" s="1">
        <v>1</v>
      </c>
      <c r="C13" s="44" t="s">
        <v>45</v>
      </c>
      <c r="D13" s="42">
        <v>2018</v>
      </c>
      <c r="E13" s="42" t="s">
        <v>38</v>
      </c>
      <c r="F13" s="73">
        <v>10</v>
      </c>
      <c r="G13" s="8">
        <v>3</v>
      </c>
      <c r="H13" s="1">
        <v>8</v>
      </c>
    </row>
    <row r="14" spans="1:8" ht="15" customHeight="1" x14ac:dyDescent="0.3">
      <c r="A14" s="211"/>
      <c r="B14" s="1">
        <v>2</v>
      </c>
      <c r="C14" s="38" t="s">
        <v>82</v>
      </c>
      <c r="D14" s="37">
        <v>2016</v>
      </c>
      <c r="E14" s="84" t="s">
        <v>18</v>
      </c>
      <c r="F14" s="73">
        <v>9.9</v>
      </c>
      <c r="G14" s="8">
        <v>2</v>
      </c>
      <c r="H14" s="1">
        <v>6</v>
      </c>
    </row>
    <row r="15" spans="1:8" ht="15" customHeight="1" x14ac:dyDescent="0.3">
      <c r="A15" s="211"/>
      <c r="B15" s="1">
        <v>3</v>
      </c>
      <c r="C15" s="102" t="s">
        <v>83</v>
      </c>
      <c r="D15" s="40">
        <v>2017</v>
      </c>
      <c r="E15" s="84" t="s">
        <v>18</v>
      </c>
      <c r="F15" s="73">
        <v>9.8000000000000007</v>
      </c>
      <c r="G15" s="8">
        <v>1</v>
      </c>
      <c r="H15" s="1">
        <v>5</v>
      </c>
    </row>
    <row r="16" spans="1:8" ht="15" customHeight="1" x14ac:dyDescent="0.3">
      <c r="A16" s="211"/>
      <c r="B16" s="1">
        <v>4</v>
      </c>
      <c r="C16" s="44"/>
      <c r="D16" s="42"/>
      <c r="E16" s="42"/>
      <c r="F16" s="42"/>
      <c r="G16" s="8"/>
      <c r="H16" s="1"/>
    </row>
    <row r="17" spans="1:8" ht="5.7" customHeight="1" x14ac:dyDescent="0.3">
      <c r="B17" s="3"/>
      <c r="C17" s="45"/>
      <c r="D17" s="46"/>
      <c r="E17" s="46"/>
      <c r="F17" s="74"/>
      <c r="G17" s="11"/>
      <c r="H17" s="8"/>
    </row>
    <row r="18" spans="1:8" ht="15" customHeight="1" x14ac:dyDescent="0.3">
      <c r="A18" s="211">
        <v>4</v>
      </c>
      <c r="B18" s="1">
        <v>1</v>
      </c>
      <c r="C18" s="51"/>
      <c r="D18" s="57"/>
      <c r="E18" s="42"/>
      <c r="F18" s="73"/>
      <c r="G18" s="8"/>
      <c r="H18" s="1"/>
    </row>
    <row r="19" spans="1:8" ht="15" customHeight="1" x14ac:dyDescent="0.3">
      <c r="A19" s="211"/>
      <c r="B19" s="1">
        <v>2</v>
      </c>
      <c r="C19" s="51"/>
      <c r="D19" s="57"/>
      <c r="E19" s="42"/>
      <c r="F19" s="73"/>
      <c r="G19" s="8"/>
      <c r="H19" s="1"/>
    </row>
    <row r="20" spans="1:8" ht="15" customHeight="1" x14ac:dyDescent="0.3">
      <c r="A20" s="211"/>
      <c r="B20" s="1">
        <v>3</v>
      </c>
      <c r="C20" s="51"/>
      <c r="D20" s="57"/>
      <c r="E20" s="42"/>
      <c r="F20" s="73"/>
      <c r="G20" s="8"/>
      <c r="H20" s="1"/>
    </row>
    <row r="21" spans="1:8" ht="15" customHeight="1" x14ac:dyDescent="0.3">
      <c r="A21" s="211"/>
      <c r="B21" s="1">
        <v>4</v>
      </c>
      <c r="C21" s="44"/>
      <c r="D21" s="42"/>
      <c r="E21" s="42"/>
      <c r="F21" s="73"/>
      <c r="G21" s="8"/>
      <c r="H21" s="1"/>
    </row>
    <row r="22" spans="1:8" ht="5.7" customHeight="1" x14ac:dyDescent="0.3">
      <c r="B22" s="3"/>
      <c r="C22" s="45"/>
      <c r="D22" s="46"/>
      <c r="E22" s="46"/>
      <c r="F22" s="74"/>
      <c r="G22" s="11"/>
      <c r="H22" s="8"/>
    </row>
    <row r="23" spans="1:8" ht="15" customHeight="1" x14ac:dyDescent="0.3">
      <c r="A23" s="211">
        <v>5</v>
      </c>
      <c r="B23" s="1">
        <v>1</v>
      </c>
      <c r="C23" s="51"/>
      <c r="D23" s="52"/>
      <c r="E23" s="42"/>
      <c r="F23" s="73"/>
      <c r="G23" s="8"/>
      <c r="H23" s="1"/>
    </row>
    <row r="24" spans="1:8" ht="15" customHeight="1" x14ac:dyDescent="0.3">
      <c r="A24" s="211"/>
      <c r="B24" s="1">
        <v>2</v>
      </c>
      <c r="C24" s="44"/>
      <c r="D24" s="42"/>
      <c r="E24" s="42"/>
      <c r="F24" s="73"/>
      <c r="G24" s="8"/>
      <c r="H24" s="1"/>
    </row>
    <row r="25" spans="1:8" ht="15" customHeight="1" x14ac:dyDescent="0.3">
      <c r="A25" s="211"/>
      <c r="B25" s="1">
        <v>3</v>
      </c>
      <c r="C25" s="44"/>
      <c r="D25" s="42"/>
      <c r="E25" s="42"/>
      <c r="F25" s="73"/>
      <c r="G25" s="8"/>
      <c r="H25" s="1"/>
    </row>
    <row r="26" spans="1:8" ht="15" customHeight="1" x14ac:dyDescent="0.3">
      <c r="A26" s="211"/>
      <c r="B26" s="1">
        <v>4</v>
      </c>
      <c r="C26" s="51"/>
      <c r="D26" s="57"/>
      <c r="E26" s="42"/>
      <c r="F26" s="73"/>
      <c r="G26" s="8"/>
      <c r="H26" s="1"/>
    </row>
    <row r="27" spans="1:8" ht="5.7" customHeight="1" x14ac:dyDescent="0.3">
      <c r="B27" s="3"/>
      <c r="C27" s="45"/>
      <c r="D27" s="46"/>
      <c r="E27" s="46"/>
      <c r="F27" s="74"/>
      <c r="G27" s="11"/>
      <c r="H27" s="8"/>
    </row>
    <row r="28" spans="1:8" ht="15" customHeight="1" x14ac:dyDescent="0.3">
      <c r="A28" s="211">
        <v>6</v>
      </c>
      <c r="B28" s="1">
        <v>1</v>
      </c>
      <c r="C28" s="44"/>
      <c r="D28" s="42"/>
      <c r="E28" s="42"/>
      <c r="F28" s="73"/>
      <c r="G28" s="8"/>
      <c r="H28" s="1"/>
    </row>
    <row r="29" spans="1:8" ht="15" customHeight="1" x14ac:dyDescent="0.3">
      <c r="A29" s="211"/>
      <c r="B29" s="1">
        <v>2</v>
      </c>
      <c r="C29" s="53"/>
      <c r="D29" s="54"/>
      <c r="E29" s="42"/>
      <c r="F29" s="73"/>
      <c r="G29" s="8"/>
      <c r="H29" s="1"/>
    </row>
    <row r="30" spans="1:8" ht="15" customHeight="1" x14ac:dyDescent="0.3">
      <c r="A30" s="211"/>
      <c r="B30" s="1">
        <v>3</v>
      </c>
      <c r="C30" s="53"/>
      <c r="D30" s="54"/>
      <c r="E30" s="42"/>
      <c r="F30" s="73"/>
      <c r="G30" s="8"/>
      <c r="H30" s="1"/>
    </row>
    <row r="31" spans="1:8" ht="15" customHeight="1" x14ac:dyDescent="0.3">
      <c r="A31" s="211"/>
      <c r="B31" s="1">
        <v>4</v>
      </c>
      <c r="C31" s="39"/>
      <c r="D31" s="40"/>
      <c r="E31" s="8"/>
      <c r="F31" s="9"/>
      <c r="G31" s="9"/>
      <c r="H31" s="1"/>
    </row>
    <row r="32" spans="1:8" ht="5.7" customHeight="1" x14ac:dyDescent="0.3">
      <c r="B32" s="3"/>
      <c r="C32" s="38"/>
      <c r="D32" s="41"/>
      <c r="E32" s="8"/>
      <c r="F32" s="12"/>
      <c r="G32" s="12"/>
      <c r="H32" s="8"/>
    </row>
    <row r="33" spans="1:8" ht="15" customHeight="1" x14ac:dyDescent="0.3">
      <c r="A33" s="211">
        <v>7</v>
      </c>
      <c r="B33" s="1">
        <v>1</v>
      </c>
      <c r="C33" s="38"/>
      <c r="D33" s="37"/>
      <c r="E33" s="8"/>
      <c r="F33" s="9"/>
      <c r="G33" s="9"/>
      <c r="H33" s="1"/>
    </row>
    <row r="34" spans="1:8" ht="15" customHeight="1" x14ac:dyDescent="0.3">
      <c r="A34" s="211"/>
      <c r="B34" s="1">
        <v>2</v>
      </c>
      <c r="C34" s="39"/>
      <c r="D34" s="40"/>
      <c r="E34" s="8"/>
      <c r="F34" s="9"/>
      <c r="G34" s="9"/>
      <c r="H34" s="1"/>
    </row>
    <row r="35" spans="1:8" ht="15" customHeight="1" x14ac:dyDescent="0.3">
      <c r="A35" s="211"/>
      <c r="B35" s="1">
        <v>3</v>
      </c>
      <c r="C35" s="39"/>
      <c r="D35" s="40"/>
      <c r="E35" s="8"/>
      <c r="F35" s="9"/>
      <c r="G35" s="9"/>
      <c r="H35" s="1" t="str">
        <f t="shared" ref="H35:H51" si="0">IF(ISBLANK(F35),"",RANK(F35,$F$3:$F$51,1))</f>
        <v/>
      </c>
    </row>
    <row r="36" spans="1:8" ht="15" customHeight="1" x14ac:dyDescent="0.3">
      <c r="A36" s="211"/>
      <c r="B36" s="1">
        <v>4</v>
      </c>
      <c r="C36" s="39"/>
      <c r="D36" s="40"/>
      <c r="E36" s="11"/>
      <c r="F36" s="9"/>
      <c r="G36" s="9"/>
      <c r="H36" s="1" t="str">
        <f t="shared" si="0"/>
        <v/>
      </c>
    </row>
    <row r="37" spans="1:8" ht="5.7" customHeight="1" x14ac:dyDescent="0.3">
      <c r="B37" s="3"/>
      <c r="C37" s="38"/>
      <c r="D37" s="37"/>
      <c r="E37" s="8"/>
      <c r="F37" s="12"/>
      <c r="G37" s="12"/>
      <c r="H37" s="8" t="str">
        <f t="shared" si="0"/>
        <v/>
      </c>
    </row>
    <row r="38" spans="1:8" ht="15" customHeight="1" x14ac:dyDescent="0.3">
      <c r="A38" s="211">
        <v>8</v>
      </c>
      <c r="B38" s="1">
        <v>1</v>
      </c>
      <c r="C38" s="39"/>
      <c r="D38" s="40"/>
      <c r="E38" s="8"/>
      <c r="F38" s="9"/>
      <c r="G38" s="9"/>
      <c r="H38" s="1" t="str">
        <f t="shared" si="0"/>
        <v/>
      </c>
    </row>
    <row r="39" spans="1:8" ht="15" customHeight="1" x14ac:dyDescent="0.3">
      <c r="A39" s="211"/>
      <c r="B39" s="1">
        <v>2</v>
      </c>
      <c r="C39" s="7"/>
      <c r="D39" s="8"/>
      <c r="E39" s="8"/>
      <c r="F39" s="9"/>
      <c r="G39" s="9"/>
      <c r="H39" s="1" t="str">
        <f t="shared" si="0"/>
        <v/>
      </c>
    </row>
    <row r="40" spans="1:8" ht="15" customHeight="1" x14ac:dyDescent="0.3">
      <c r="A40" s="211"/>
      <c r="B40" s="1">
        <v>3</v>
      </c>
      <c r="C40" s="7"/>
      <c r="D40" s="8"/>
      <c r="E40" s="8"/>
      <c r="F40" s="9"/>
      <c r="G40" s="9"/>
      <c r="H40" s="1" t="str">
        <f t="shared" si="0"/>
        <v/>
      </c>
    </row>
    <row r="41" spans="1:8" ht="15" customHeight="1" x14ac:dyDescent="0.3">
      <c r="A41" s="211"/>
      <c r="B41" s="1">
        <v>4</v>
      </c>
      <c r="C41" s="7"/>
      <c r="D41" s="8"/>
      <c r="E41" s="8"/>
      <c r="F41" s="9"/>
      <c r="G41" s="9"/>
      <c r="H41" s="1" t="str">
        <f t="shared" si="0"/>
        <v/>
      </c>
    </row>
    <row r="42" spans="1:8" ht="5.7" customHeight="1" x14ac:dyDescent="0.3">
      <c r="H42" s="8" t="str">
        <f t="shared" si="0"/>
        <v/>
      </c>
    </row>
    <row r="43" spans="1:8" x14ac:dyDescent="0.3">
      <c r="A43" s="211">
        <v>9</v>
      </c>
      <c r="B43" s="1">
        <v>1</v>
      </c>
      <c r="C43" s="7"/>
      <c r="D43" s="8"/>
      <c r="E43" s="8"/>
      <c r="F43" s="9"/>
      <c r="G43" s="9"/>
      <c r="H43" s="1" t="str">
        <f t="shared" si="0"/>
        <v/>
      </c>
    </row>
    <row r="44" spans="1:8" x14ac:dyDescent="0.3">
      <c r="A44" s="211"/>
      <c r="B44" s="1">
        <v>2</v>
      </c>
      <c r="C44" s="7"/>
      <c r="D44" s="8"/>
      <c r="E44" s="8"/>
      <c r="F44" s="9"/>
      <c r="G44" s="9"/>
      <c r="H44" s="1" t="str">
        <f t="shared" si="0"/>
        <v/>
      </c>
    </row>
    <row r="45" spans="1:8" x14ac:dyDescent="0.3">
      <c r="A45" s="211"/>
      <c r="B45" s="1">
        <v>3</v>
      </c>
      <c r="C45" s="7"/>
      <c r="D45" s="8"/>
      <c r="E45" s="8"/>
      <c r="F45" s="9"/>
      <c r="G45" s="9"/>
      <c r="H45" s="1" t="str">
        <f t="shared" si="0"/>
        <v/>
      </c>
    </row>
    <row r="46" spans="1:8" x14ac:dyDescent="0.3">
      <c r="A46" s="211"/>
      <c r="B46" s="1">
        <v>4</v>
      </c>
      <c r="C46" s="7"/>
      <c r="D46" s="8"/>
      <c r="E46" s="8"/>
      <c r="F46" s="9"/>
      <c r="G46" s="9"/>
      <c r="H46" s="1" t="str">
        <f t="shared" si="0"/>
        <v/>
      </c>
    </row>
    <row r="47" spans="1:8" ht="5.7" customHeight="1" x14ac:dyDescent="0.3">
      <c r="H47" s="8" t="str">
        <f t="shared" si="0"/>
        <v/>
      </c>
    </row>
    <row r="48" spans="1:8" x14ac:dyDescent="0.3">
      <c r="A48" s="211">
        <v>10</v>
      </c>
      <c r="B48" s="1">
        <v>1</v>
      </c>
      <c r="C48" s="7"/>
      <c r="D48" s="8"/>
      <c r="E48" s="8"/>
      <c r="F48" s="9"/>
      <c r="G48" s="9"/>
      <c r="H48" s="1" t="str">
        <f t="shared" si="0"/>
        <v/>
      </c>
    </row>
    <row r="49" spans="1:8" x14ac:dyDescent="0.3">
      <c r="A49" s="211"/>
      <c r="B49" s="1">
        <v>2</v>
      </c>
      <c r="C49" s="7"/>
      <c r="D49" s="8"/>
      <c r="E49" s="8"/>
      <c r="F49" s="9"/>
      <c r="G49" s="9"/>
      <c r="H49" s="1" t="str">
        <f t="shared" si="0"/>
        <v/>
      </c>
    </row>
    <row r="50" spans="1:8" x14ac:dyDescent="0.3">
      <c r="A50" s="211"/>
      <c r="B50" s="1">
        <v>3</v>
      </c>
      <c r="C50" s="7"/>
      <c r="D50" s="8"/>
      <c r="E50" s="8"/>
      <c r="F50" s="9"/>
      <c r="G50" s="9"/>
      <c r="H50" s="1" t="str">
        <f t="shared" si="0"/>
        <v/>
      </c>
    </row>
    <row r="51" spans="1:8" x14ac:dyDescent="0.3">
      <c r="A51" s="211"/>
      <c r="B51" s="1">
        <v>4</v>
      </c>
      <c r="C51" s="7"/>
      <c r="D51" s="8"/>
      <c r="E51" s="8"/>
      <c r="F51" s="9"/>
      <c r="G51" s="9"/>
      <c r="H51" s="1" t="str">
        <f t="shared" si="0"/>
        <v/>
      </c>
    </row>
  </sheetData>
  <mergeCells count="11">
    <mergeCell ref="A1:H1"/>
    <mergeCell ref="A3:A6"/>
    <mergeCell ref="A8:A11"/>
    <mergeCell ref="A13:A16"/>
    <mergeCell ref="A18:A21"/>
    <mergeCell ref="A48:A51"/>
    <mergeCell ref="A23:A26"/>
    <mergeCell ref="A28:A31"/>
    <mergeCell ref="A33:A36"/>
    <mergeCell ref="A38:A41"/>
    <mergeCell ref="A43:A46"/>
  </mergeCells>
  <pageMargins left="0.62986111111111098" right="0.62986111111111098" top="0.78749999999999998" bottom="0.7874999999999999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J51"/>
  <sheetViews>
    <sheetView zoomScaleNormal="100" workbookViewId="0">
      <selection activeCell="C10" sqref="C10"/>
    </sheetView>
  </sheetViews>
  <sheetFormatPr defaultColWidth="11.5546875" defaultRowHeight="14.4" x14ac:dyDescent="0.3"/>
  <cols>
    <col min="1" max="1" width="3.109375" style="2" customWidth="1"/>
    <col min="2" max="2" width="5.109375" style="2" customWidth="1"/>
    <col min="3" max="3" width="20.44140625" style="2" customWidth="1"/>
    <col min="4" max="4" width="10.21875" style="3" customWidth="1"/>
    <col min="5" max="5" width="17.88671875" style="3" customWidth="1"/>
    <col min="6" max="6" width="12.77734375" style="4" customWidth="1"/>
    <col min="7" max="7" width="10.21875" style="4" customWidth="1"/>
    <col min="8" max="8" width="7.6640625" style="3" customWidth="1"/>
    <col min="9" max="64" width="8.6640625" style="2" customWidth="1"/>
    <col min="65" max="1024" width="11.5546875" style="2"/>
  </cols>
  <sheetData>
    <row r="1" spans="1:8" ht="18.75" customHeight="1" x14ac:dyDescent="0.3">
      <c r="A1" s="215" t="s">
        <v>36</v>
      </c>
      <c r="B1" s="215"/>
      <c r="C1" s="215"/>
      <c r="D1" s="215"/>
      <c r="E1" s="215"/>
      <c r="F1" s="215"/>
      <c r="G1" s="215"/>
      <c r="H1" s="215"/>
    </row>
    <row r="2" spans="1:8" ht="15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5" t="s">
        <v>7</v>
      </c>
    </row>
    <row r="3" spans="1:8" ht="15" customHeight="1" x14ac:dyDescent="0.3">
      <c r="A3" s="211">
        <v>1</v>
      </c>
      <c r="B3" s="1">
        <v>1</v>
      </c>
      <c r="C3" s="86" t="s">
        <v>24</v>
      </c>
      <c r="D3" s="84">
        <v>2016</v>
      </c>
      <c r="E3" s="84" t="s">
        <v>18</v>
      </c>
      <c r="F3" s="98">
        <v>9.1999999999999993</v>
      </c>
      <c r="G3" s="90">
        <v>3</v>
      </c>
      <c r="H3" s="1">
        <v>5</v>
      </c>
    </row>
    <row r="4" spans="1:8" ht="15" customHeight="1" x14ac:dyDescent="0.3">
      <c r="A4" s="211"/>
      <c r="B4" s="1">
        <v>2</v>
      </c>
      <c r="C4" s="92" t="s">
        <v>25</v>
      </c>
      <c r="D4" s="84">
        <v>2016</v>
      </c>
      <c r="E4" s="84" t="s">
        <v>18</v>
      </c>
      <c r="F4" s="98">
        <v>9.1</v>
      </c>
      <c r="G4" s="90">
        <v>2</v>
      </c>
      <c r="H4" s="1">
        <v>4</v>
      </c>
    </row>
    <row r="5" spans="1:8" ht="15" customHeight="1" x14ac:dyDescent="0.3">
      <c r="A5" s="211"/>
      <c r="B5" s="1">
        <v>3</v>
      </c>
      <c r="C5" s="149" t="s">
        <v>37</v>
      </c>
      <c r="D5" s="150">
        <v>2016</v>
      </c>
      <c r="E5" s="150" t="s">
        <v>38</v>
      </c>
      <c r="F5" s="151">
        <v>9</v>
      </c>
      <c r="G5" s="152">
        <v>1</v>
      </c>
      <c r="H5" s="153">
        <v>2</v>
      </c>
    </row>
    <row r="6" spans="1:8" ht="15" customHeight="1" x14ac:dyDescent="0.3">
      <c r="A6" s="211"/>
      <c r="B6" s="1">
        <v>4</v>
      </c>
      <c r="C6" s="142" t="s">
        <v>109</v>
      </c>
      <c r="D6" s="83">
        <v>2017</v>
      </c>
      <c r="E6" s="84" t="s">
        <v>101</v>
      </c>
      <c r="F6" s="98">
        <v>10.6</v>
      </c>
      <c r="G6" s="90">
        <v>4</v>
      </c>
      <c r="H6" s="1">
        <v>15</v>
      </c>
    </row>
    <row r="7" spans="1:8" ht="5.7" customHeight="1" x14ac:dyDescent="0.3">
      <c r="B7" s="3"/>
      <c r="C7" s="45"/>
      <c r="D7" s="46"/>
      <c r="E7" s="46"/>
      <c r="F7" s="74"/>
      <c r="G7" s="11"/>
      <c r="H7" s="8" t="str">
        <f t="shared" ref="H7" si="0">IF(ISBLANK(F7),"",RANK(F7,$F$3:$F$51,1))</f>
        <v/>
      </c>
    </row>
    <row r="8" spans="1:8" ht="15" customHeight="1" x14ac:dyDescent="0.3">
      <c r="A8" s="211">
        <v>2</v>
      </c>
      <c r="B8" s="1">
        <v>1</v>
      </c>
      <c r="C8" s="86" t="s">
        <v>26</v>
      </c>
      <c r="D8" s="84">
        <v>2016</v>
      </c>
      <c r="E8" s="84" t="s">
        <v>18</v>
      </c>
      <c r="F8" s="73">
        <v>9.8000000000000007</v>
      </c>
      <c r="G8" s="8">
        <v>3</v>
      </c>
      <c r="H8" s="1">
        <v>11</v>
      </c>
    </row>
    <row r="9" spans="1:8" ht="15" customHeight="1" x14ac:dyDescent="0.3">
      <c r="A9" s="211"/>
      <c r="B9" s="1">
        <v>2</v>
      </c>
      <c r="C9" s="86" t="s">
        <v>27</v>
      </c>
      <c r="D9" s="84">
        <v>2016</v>
      </c>
      <c r="E9" s="84" t="s">
        <v>18</v>
      </c>
      <c r="F9" s="73">
        <v>9.1999999999999993</v>
      </c>
      <c r="G9" s="8">
        <v>2</v>
      </c>
      <c r="H9" s="1">
        <v>5</v>
      </c>
    </row>
    <row r="10" spans="1:8" ht="15" customHeight="1" x14ac:dyDescent="0.3">
      <c r="A10" s="211"/>
      <c r="B10" s="1">
        <v>3</v>
      </c>
      <c r="C10" s="144" t="s">
        <v>100</v>
      </c>
      <c r="D10" s="145">
        <v>2016</v>
      </c>
      <c r="E10" s="145" t="s">
        <v>38</v>
      </c>
      <c r="F10" s="146">
        <v>8.6999999999999993</v>
      </c>
      <c r="G10" s="147">
        <v>1</v>
      </c>
      <c r="H10" s="148">
        <v>1</v>
      </c>
    </row>
    <row r="11" spans="1:8" ht="15" customHeight="1" x14ac:dyDescent="0.3">
      <c r="A11" s="211"/>
      <c r="B11" s="1">
        <v>4</v>
      </c>
      <c r="C11" s="92" t="s">
        <v>110</v>
      </c>
      <c r="D11" s="84">
        <v>2018</v>
      </c>
      <c r="E11" s="84" t="s">
        <v>101</v>
      </c>
      <c r="F11" s="73">
        <v>10.5</v>
      </c>
      <c r="G11" s="8">
        <v>4</v>
      </c>
      <c r="H11" s="1">
        <v>14</v>
      </c>
    </row>
    <row r="12" spans="1:8" ht="5.7" customHeight="1" x14ac:dyDescent="0.3">
      <c r="B12" s="3"/>
      <c r="C12" s="76"/>
      <c r="D12" s="77"/>
      <c r="E12" s="77"/>
      <c r="F12" s="74"/>
      <c r="G12" s="11"/>
      <c r="H12" s="8"/>
    </row>
    <row r="13" spans="1:8" ht="15" customHeight="1" x14ac:dyDescent="0.3">
      <c r="A13" s="211">
        <v>3</v>
      </c>
      <c r="B13" s="1">
        <v>1</v>
      </c>
      <c r="C13" s="75" t="s">
        <v>28</v>
      </c>
      <c r="D13" s="42">
        <v>2016</v>
      </c>
      <c r="E13" s="84" t="s">
        <v>18</v>
      </c>
      <c r="F13" s="98">
        <v>9.6</v>
      </c>
      <c r="G13" s="90">
        <v>3</v>
      </c>
      <c r="H13" s="1">
        <v>9</v>
      </c>
    </row>
    <row r="14" spans="1:8" ht="15" customHeight="1" x14ac:dyDescent="0.3">
      <c r="A14" s="211"/>
      <c r="B14" s="1">
        <v>2</v>
      </c>
      <c r="C14" s="61" t="s">
        <v>29</v>
      </c>
      <c r="D14" s="57">
        <v>2017</v>
      </c>
      <c r="E14" s="84" t="s">
        <v>18</v>
      </c>
      <c r="F14" s="98">
        <v>9.5</v>
      </c>
      <c r="G14" s="90">
        <v>2</v>
      </c>
      <c r="H14" s="1">
        <v>8</v>
      </c>
    </row>
    <row r="15" spans="1:8" ht="15" customHeight="1" x14ac:dyDescent="0.3">
      <c r="A15" s="211"/>
      <c r="B15" s="1">
        <v>3</v>
      </c>
      <c r="C15" s="44" t="s">
        <v>62</v>
      </c>
      <c r="D15" s="42">
        <v>2019</v>
      </c>
      <c r="E15" s="42" t="s">
        <v>38</v>
      </c>
      <c r="F15" s="98">
        <v>10.199999999999999</v>
      </c>
      <c r="G15" s="90">
        <v>4</v>
      </c>
      <c r="H15" s="1">
        <v>12</v>
      </c>
    </row>
    <row r="16" spans="1:8" ht="15" customHeight="1" x14ac:dyDescent="0.3">
      <c r="A16" s="211"/>
      <c r="B16" s="1">
        <v>4</v>
      </c>
      <c r="C16" s="149" t="s">
        <v>39</v>
      </c>
      <c r="D16" s="150">
        <v>2017</v>
      </c>
      <c r="E16" s="150" t="s">
        <v>38</v>
      </c>
      <c r="F16" s="151">
        <v>9</v>
      </c>
      <c r="G16" s="152">
        <v>1</v>
      </c>
      <c r="H16" s="153">
        <v>2</v>
      </c>
    </row>
    <row r="17" spans="1:8" ht="5.7" customHeight="1" x14ac:dyDescent="0.3">
      <c r="B17" s="3"/>
      <c r="C17" s="45"/>
      <c r="D17" s="46"/>
      <c r="E17" s="46"/>
      <c r="F17" s="74"/>
      <c r="G17" s="11"/>
      <c r="H17" s="8"/>
    </row>
    <row r="18" spans="1:8" ht="15" customHeight="1" x14ac:dyDescent="0.3">
      <c r="A18" s="211">
        <v>4</v>
      </c>
      <c r="B18" s="1">
        <v>1</v>
      </c>
      <c r="C18" s="61" t="s">
        <v>64</v>
      </c>
      <c r="D18" s="57">
        <v>2017</v>
      </c>
      <c r="E18" s="42" t="s">
        <v>38</v>
      </c>
      <c r="F18" s="73">
        <v>10.7</v>
      </c>
      <c r="G18" s="8">
        <v>3</v>
      </c>
      <c r="H18" s="1">
        <v>17</v>
      </c>
    </row>
    <row r="19" spans="1:8" ht="15" customHeight="1" x14ac:dyDescent="0.3">
      <c r="A19" s="211"/>
      <c r="B19" s="1">
        <v>2</v>
      </c>
      <c r="C19" s="44" t="s">
        <v>41</v>
      </c>
      <c r="D19" s="42">
        <v>2018</v>
      </c>
      <c r="E19" s="42" t="s">
        <v>38</v>
      </c>
      <c r="F19" s="73">
        <v>10.3</v>
      </c>
      <c r="G19" s="8">
        <v>2</v>
      </c>
      <c r="H19" s="1">
        <v>13</v>
      </c>
    </row>
    <row r="20" spans="1:8" ht="15" customHeight="1" x14ac:dyDescent="0.3">
      <c r="A20" s="211"/>
      <c r="B20" s="1">
        <v>3</v>
      </c>
      <c r="C20" s="44" t="s">
        <v>40</v>
      </c>
      <c r="D20" s="42">
        <v>2018</v>
      </c>
      <c r="E20" s="42" t="s">
        <v>38</v>
      </c>
      <c r="F20" s="73">
        <v>11.1</v>
      </c>
      <c r="G20" s="8">
        <v>4</v>
      </c>
      <c r="H20" s="1">
        <v>18</v>
      </c>
    </row>
    <row r="21" spans="1:8" ht="15" customHeight="1" x14ac:dyDescent="0.3">
      <c r="A21" s="211"/>
      <c r="B21" s="1">
        <v>4</v>
      </c>
      <c r="C21" s="44" t="s">
        <v>42</v>
      </c>
      <c r="D21" s="42">
        <v>2017</v>
      </c>
      <c r="E21" s="42" t="s">
        <v>38</v>
      </c>
      <c r="F21" s="73">
        <v>9.6999999999999993</v>
      </c>
      <c r="G21" s="8">
        <v>1</v>
      </c>
      <c r="H21" s="1">
        <v>10</v>
      </c>
    </row>
    <row r="22" spans="1:8" ht="5.7" customHeight="1" x14ac:dyDescent="0.3">
      <c r="B22" s="3"/>
      <c r="C22" s="45"/>
      <c r="D22" s="46"/>
      <c r="E22" s="46"/>
      <c r="F22" s="74"/>
      <c r="G22" s="11"/>
      <c r="H22" s="8"/>
    </row>
    <row r="23" spans="1:8" ht="15" customHeight="1" x14ac:dyDescent="0.3">
      <c r="A23" s="211">
        <v>5</v>
      </c>
      <c r="B23" s="1">
        <v>1</v>
      </c>
      <c r="C23" s="61" t="s">
        <v>117</v>
      </c>
      <c r="D23" s="57">
        <v>2017</v>
      </c>
      <c r="E23" s="42" t="s">
        <v>38</v>
      </c>
      <c r="F23" s="73">
        <v>9.1999999999999993</v>
      </c>
      <c r="G23" s="8">
        <v>1</v>
      </c>
      <c r="H23" s="1">
        <v>5</v>
      </c>
    </row>
    <row r="24" spans="1:8" ht="15" customHeight="1" x14ac:dyDescent="0.3">
      <c r="A24" s="211"/>
      <c r="B24" s="1">
        <v>2</v>
      </c>
      <c r="C24" s="44"/>
      <c r="D24" s="42"/>
      <c r="E24" s="42"/>
      <c r="F24" s="73"/>
      <c r="G24" s="8"/>
      <c r="H24" s="1"/>
    </row>
    <row r="25" spans="1:8" ht="15" customHeight="1" x14ac:dyDescent="0.3">
      <c r="A25" s="211"/>
      <c r="B25" s="1">
        <v>3</v>
      </c>
      <c r="C25" s="44" t="s">
        <v>118</v>
      </c>
      <c r="D25" s="42">
        <v>2018</v>
      </c>
      <c r="E25" s="42" t="s">
        <v>38</v>
      </c>
      <c r="F25" s="73">
        <v>10.6</v>
      </c>
      <c r="G25" s="8">
        <v>2</v>
      </c>
      <c r="H25" s="1">
        <v>15</v>
      </c>
    </row>
    <row r="26" spans="1:8" ht="15" customHeight="1" x14ac:dyDescent="0.3">
      <c r="A26" s="211"/>
      <c r="B26" s="1">
        <v>4</v>
      </c>
      <c r="C26" s="44"/>
      <c r="D26" s="42"/>
      <c r="E26" s="42"/>
      <c r="F26" s="73"/>
      <c r="G26" s="8"/>
      <c r="H26" s="1"/>
    </row>
    <row r="27" spans="1:8" ht="5.7" customHeight="1" x14ac:dyDescent="0.3">
      <c r="B27" s="3"/>
      <c r="C27" s="45"/>
      <c r="D27" s="46"/>
      <c r="E27" s="46"/>
      <c r="F27" s="74"/>
      <c r="G27" s="11"/>
      <c r="H27" s="8"/>
    </row>
    <row r="28" spans="1:8" ht="15" customHeight="1" x14ac:dyDescent="0.3">
      <c r="A28" s="211">
        <v>6</v>
      </c>
      <c r="B28" s="1">
        <v>1</v>
      </c>
      <c r="C28" s="44"/>
      <c r="D28" s="42"/>
      <c r="E28" s="42"/>
      <c r="F28" s="73"/>
      <c r="G28" s="8"/>
      <c r="H28" s="1"/>
    </row>
    <row r="29" spans="1:8" ht="15" customHeight="1" x14ac:dyDescent="0.3">
      <c r="A29" s="211"/>
      <c r="B29" s="1">
        <v>2</v>
      </c>
      <c r="C29" s="44"/>
      <c r="D29" s="42"/>
      <c r="E29" s="42"/>
      <c r="F29" s="73"/>
      <c r="G29" s="8"/>
      <c r="H29" s="1"/>
    </row>
    <row r="30" spans="1:8" ht="15" customHeight="1" x14ac:dyDescent="0.3">
      <c r="A30" s="211"/>
      <c r="B30" s="1">
        <v>3</v>
      </c>
      <c r="C30" s="44"/>
      <c r="D30" s="43"/>
      <c r="E30" s="42"/>
      <c r="F30" s="73"/>
      <c r="G30" s="8"/>
      <c r="H30" s="1"/>
    </row>
    <row r="31" spans="1:8" ht="15" customHeight="1" x14ac:dyDescent="0.3">
      <c r="A31" s="211"/>
      <c r="B31" s="1">
        <v>4</v>
      </c>
      <c r="C31" s="44"/>
      <c r="D31" s="42"/>
      <c r="E31" s="42"/>
      <c r="F31" s="73"/>
      <c r="G31" s="8"/>
      <c r="H31" s="1"/>
    </row>
    <row r="32" spans="1:8" ht="5.7" customHeight="1" x14ac:dyDescent="0.3">
      <c r="B32" s="3"/>
      <c r="C32" s="76"/>
      <c r="D32" s="77"/>
      <c r="E32" s="77"/>
      <c r="F32" s="78"/>
      <c r="G32" s="81"/>
      <c r="H32" s="8"/>
    </row>
    <row r="33" spans="1:8" ht="15" customHeight="1" x14ac:dyDescent="0.3">
      <c r="A33" s="211">
        <v>7</v>
      </c>
      <c r="B33" s="1">
        <v>1</v>
      </c>
      <c r="C33" s="44"/>
      <c r="D33" s="42"/>
      <c r="E33" s="42"/>
      <c r="F33" s="73"/>
      <c r="G33" s="8"/>
      <c r="H33" s="1"/>
    </row>
    <row r="34" spans="1:8" ht="15" customHeight="1" x14ac:dyDescent="0.3">
      <c r="A34" s="211"/>
      <c r="B34" s="1">
        <v>2</v>
      </c>
      <c r="C34" s="44"/>
      <c r="D34" s="42"/>
      <c r="E34" s="42"/>
      <c r="F34" s="73"/>
      <c r="G34" s="8"/>
      <c r="H34" s="1"/>
    </row>
    <row r="35" spans="1:8" ht="15" customHeight="1" x14ac:dyDescent="0.3">
      <c r="A35" s="211"/>
      <c r="B35" s="1">
        <v>3</v>
      </c>
      <c r="C35" s="44"/>
      <c r="D35" s="42"/>
      <c r="E35" s="42"/>
      <c r="F35" s="73"/>
      <c r="G35" s="8"/>
      <c r="H35" s="1"/>
    </row>
    <row r="36" spans="1:8" ht="15" customHeight="1" x14ac:dyDescent="0.3">
      <c r="A36" s="211"/>
      <c r="B36" s="1">
        <v>4</v>
      </c>
      <c r="C36" s="7"/>
      <c r="D36" s="8"/>
      <c r="E36" s="8"/>
      <c r="F36" s="9"/>
      <c r="G36" s="9"/>
      <c r="H36" s="1" t="str">
        <f t="shared" ref="H36:H51" si="1">IF(ISBLANK(F36),"",RANK(F36,$F$3:$F$51,1))</f>
        <v/>
      </c>
    </row>
    <row r="37" spans="1:8" ht="5.7" customHeight="1" x14ac:dyDescent="0.3">
      <c r="B37" s="3"/>
      <c r="C37" s="10"/>
      <c r="D37" s="11"/>
      <c r="E37" s="11"/>
      <c r="F37" s="12"/>
      <c r="G37" s="12"/>
      <c r="H37" s="8" t="str">
        <f t="shared" si="1"/>
        <v/>
      </c>
    </row>
    <row r="38" spans="1:8" ht="15" customHeight="1" x14ac:dyDescent="0.3">
      <c r="A38" s="211">
        <v>8</v>
      </c>
      <c r="B38" s="1">
        <v>1</v>
      </c>
      <c r="C38" s="7"/>
      <c r="D38" s="8"/>
      <c r="E38" s="8"/>
      <c r="F38" s="9"/>
      <c r="G38" s="9"/>
      <c r="H38" s="1" t="str">
        <f t="shared" si="1"/>
        <v/>
      </c>
    </row>
    <row r="39" spans="1:8" ht="15" customHeight="1" x14ac:dyDescent="0.3">
      <c r="A39" s="211"/>
      <c r="B39" s="1">
        <v>2</v>
      </c>
      <c r="C39" s="7"/>
      <c r="D39" s="8"/>
      <c r="E39" s="8"/>
      <c r="F39" s="9"/>
      <c r="G39" s="9"/>
      <c r="H39" s="1" t="str">
        <f t="shared" si="1"/>
        <v/>
      </c>
    </row>
    <row r="40" spans="1:8" ht="15" customHeight="1" x14ac:dyDescent="0.3">
      <c r="A40" s="211"/>
      <c r="B40" s="1">
        <v>3</v>
      </c>
      <c r="C40" s="7"/>
      <c r="D40" s="8"/>
      <c r="E40" s="8"/>
      <c r="F40" s="9"/>
      <c r="G40" s="9"/>
      <c r="H40" s="1" t="str">
        <f t="shared" si="1"/>
        <v/>
      </c>
    </row>
    <row r="41" spans="1:8" ht="15" customHeight="1" x14ac:dyDescent="0.3">
      <c r="A41" s="211"/>
      <c r="B41" s="1">
        <v>4</v>
      </c>
      <c r="C41" s="7"/>
      <c r="D41" s="8"/>
      <c r="E41" s="8"/>
      <c r="F41" s="9"/>
      <c r="G41" s="9"/>
      <c r="H41" s="1" t="str">
        <f t="shared" si="1"/>
        <v/>
      </c>
    </row>
    <row r="42" spans="1:8" ht="5.7" customHeight="1" x14ac:dyDescent="0.3">
      <c r="C42" s="10"/>
      <c r="D42" s="11"/>
      <c r="E42" s="11"/>
      <c r="F42" s="12"/>
      <c r="G42" s="12"/>
      <c r="H42" s="8" t="str">
        <f t="shared" si="1"/>
        <v/>
      </c>
    </row>
    <row r="43" spans="1:8" ht="15" customHeight="1" x14ac:dyDescent="0.3">
      <c r="A43" s="211">
        <v>9</v>
      </c>
      <c r="B43" s="1">
        <v>1</v>
      </c>
      <c r="C43" s="7"/>
      <c r="D43" s="8"/>
      <c r="E43" s="8"/>
      <c r="F43" s="9"/>
      <c r="G43" s="9"/>
      <c r="H43" s="1" t="str">
        <f t="shared" si="1"/>
        <v/>
      </c>
    </row>
    <row r="44" spans="1:8" ht="15" customHeight="1" x14ac:dyDescent="0.3">
      <c r="A44" s="211"/>
      <c r="B44" s="1">
        <v>2</v>
      </c>
      <c r="C44" s="7"/>
      <c r="D44" s="8"/>
      <c r="E44" s="8"/>
      <c r="F44" s="9"/>
      <c r="G44" s="9"/>
      <c r="H44" s="1" t="str">
        <f t="shared" si="1"/>
        <v/>
      </c>
    </row>
    <row r="45" spans="1:8" ht="15" customHeight="1" x14ac:dyDescent="0.3">
      <c r="A45" s="211"/>
      <c r="B45" s="1">
        <v>3</v>
      </c>
      <c r="C45" s="7"/>
      <c r="D45" s="8"/>
      <c r="E45" s="8"/>
      <c r="F45" s="9"/>
      <c r="G45" s="9"/>
      <c r="H45" s="1" t="str">
        <f t="shared" si="1"/>
        <v/>
      </c>
    </row>
    <row r="46" spans="1:8" ht="15" customHeight="1" x14ac:dyDescent="0.3">
      <c r="A46" s="211"/>
      <c r="B46" s="1">
        <v>4</v>
      </c>
      <c r="C46" s="7"/>
      <c r="D46" s="8"/>
      <c r="E46" s="8"/>
      <c r="F46" s="9"/>
      <c r="G46" s="9"/>
      <c r="H46" s="1" t="str">
        <f t="shared" si="1"/>
        <v/>
      </c>
    </row>
    <row r="47" spans="1:8" ht="5.7" customHeight="1" x14ac:dyDescent="0.3">
      <c r="H47" s="8" t="str">
        <f t="shared" si="1"/>
        <v/>
      </c>
    </row>
    <row r="48" spans="1:8" ht="15" customHeight="1" x14ac:dyDescent="0.3">
      <c r="A48" s="211">
        <v>10</v>
      </c>
      <c r="B48" s="1">
        <v>1</v>
      </c>
      <c r="C48" s="7"/>
      <c r="D48" s="8"/>
      <c r="E48" s="8"/>
      <c r="F48" s="9"/>
      <c r="G48" s="9"/>
      <c r="H48" s="1" t="str">
        <f t="shared" si="1"/>
        <v/>
      </c>
    </row>
    <row r="49" spans="1:8" ht="15" customHeight="1" x14ac:dyDescent="0.3">
      <c r="A49" s="211"/>
      <c r="B49" s="1">
        <v>2</v>
      </c>
      <c r="C49" s="7"/>
      <c r="D49" s="8"/>
      <c r="E49" s="8"/>
      <c r="F49" s="9"/>
      <c r="G49" s="9"/>
      <c r="H49" s="1" t="str">
        <f t="shared" si="1"/>
        <v/>
      </c>
    </row>
    <row r="50" spans="1:8" ht="15" customHeight="1" x14ac:dyDescent="0.3">
      <c r="A50" s="211"/>
      <c r="B50" s="1">
        <v>3</v>
      </c>
      <c r="C50" s="7"/>
      <c r="D50" s="8"/>
      <c r="E50" s="8"/>
      <c r="F50" s="9"/>
      <c r="G50" s="9"/>
      <c r="H50" s="1" t="str">
        <f t="shared" si="1"/>
        <v/>
      </c>
    </row>
    <row r="51" spans="1:8" ht="15" customHeight="1" x14ac:dyDescent="0.3">
      <c r="A51" s="211"/>
      <c r="B51" s="1">
        <v>4</v>
      </c>
      <c r="C51" s="7"/>
      <c r="D51" s="8"/>
      <c r="E51" s="8"/>
      <c r="F51" s="9"/>
      <c r="G51" s="9"/>
      <c r="H51" s="1" t="str">
        <f t="shared" si="1"/>
        <v/>
      </c>
    </row>
  </sheetData>
  <mergeCells count="11">
    <mergeCell ref="A1:H1"/>
    <mergeCell ref="A3:A6"/>
    <mergeCell ref="A8:A11"/>
    <mergeCell ref="A13:A16"/>
    <mergeCell ref="A18:A21"/>
    <mergeCell ref="A48:A51"/>
    <mergeCell ref="A23:A26"/>
    <mergeCell ref="A28:A31"/>
    <mergeCell ref="A33:A36"/>
    <mergeCell ref="A38:A41"/>
    <mergeCell ref="A43:A46"/>
  </mergeCells>
  <printOptions horizontalCentered="1"/>
  <pageMargins left="0.62986111111111098" right="0.62986111111111098" top="0.78749999999999998" bottom="0.78749999999999998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J38"/>
  <sheetViews>
    <sheetView topLeftCell="A4" zoomScaleNormal="100" workbookViewId="0">
      <selection activeCell="L33" sqref="L33"/>
    </sheetView>
  </sheetViews>
  <sheetFormatPr defaultColWidth="11.5546875" defaultRowHeight="14.4" x14ac:dyDescent="0.3"/>
  <cols>
    <col min="1" max="1" width="5.109375" style="2" customWidth="1"/>
    <col min="2" max="2" width="20.44140625" style="2" customWidth="1"/>
    <col min="3" max="3" width="10.21875" style="3" customWidth="1"/>
    <col min="4" max="4" width="17.88671875" style="3" customWidth="1"/>
    <col min="5" max="8" width="10.21875" style="4" customWidth="1"/>
    <col min="9" max="9" width="7.6640625" style="3" customWidth="1"/>
    <col min="10" max="64" width="8.6640625" style="2" customWidth="1"/>
    <col min="65" max="1024" width="11.5546875" style="2"/>
  </cols>
  <sheetData>
    <row r="1" spans="1:9" ht="18.75" customHeight="1" x14ac:dyDescent="0.3">
      <c r="A1" s="212" t="s">
        <v>52</v>
      </c>
      <c r="B1" s="212"/>
      <c r="C1" s="212"/>
      <c r="D1" s="212"/>
      <c r="E1" s="212"/>
      <c r="F1" s="212"/>
      <c r="G1" s="212"/>
      <c r="H1" s="212"/>
      <c r="I1" s="212"/>
    </row>
    <row r="2" spans="1:9" ht="15" customHeight="1" x14ac:dyDescent="0.3">
      <c r="A2" s="5" t="s">
        <v>9</v>
      </c>
      <c r="B2" s="5" t="s">
        <v>2</v>
      </c>
      <c r="C2" s="5" t="s">
        <v>3</v>
      </c>
      <c r="D2" s="5" t="s">
        <v>4</v>
      </c>
      <c r="E2" s="6" t="s">
        <v>10</v>
      </c>
      <c r="F2" s="6" t="s">
        <v>11</v>
      </c>
      <c r="G2" s="6" t="s">
        <v>12</v>
      </c>
      <c r="H2" s="6" t="s">
        <v>5</v>
      </c>
      <c r="I2" s="5" t="s">
        <v>7</v>
      </c>
    </row>
    <row r="3" spans="1:9" ht="15" customHeight="1" x14ac:dyDescent="0.3">
      <c r="A3" s="1">
        <v>1</v>
      </c>
      <c r="B3" s="100" t="s">
        <v>66</v>
      </c>
      <c r="C3" s="41">
        <v>2014</v>
      </c>
      <c r="D3" s="84" t="s">
        <v>18</v>
      </c>
      <c r="E3" s="9" t="s">
        <v>125</v>
      </c>
      <c r="F3" s="9" t="s">
        <v>128</v>
      </c>
      <c r="G3" s="9" t="s">
        <v>128</v>
      </c>
      <c r="H3" s="9">
        <v>11.29</v>
      </c>
      <c r="I3" s="1">
        <f>IF(ISBLANK(H3),"",RANK(H3,$H$3:$H$50,0))</f>
        <v>23</v>
      </c>
    </row>
    <row r="4" spans="1:9" ht="15" customHeight="1" x14ac:dyDescent="0.3">
      <c r="A4" s="1">
        <v>2</v>
      </c>
      <c r="B4" s="38" t="s">
        <v>67</v>
      </c>
      <c r="C4" s="41">
        <v>2014</v>
      </c>
      <c r="D4" s="84" t="s">
        <v>18</v>
      </c>
      <c r="E4" s="9" t="s">
        <v>128</v>
      </c>
      <c r="F4" s="9" t="s">
        <v>128</v>
      </c>
      <c r="G4" s="9" t="s">
        <v>128</v>
      </c>
      <c r="H4" s="9">
        <v>23.39</v>
      </c>
      <c r="I4" s="1">
        <f t="shared" ref="I4:I29" si="0">IF(ISBLANK(H4),"",RANK(H4,$H$3:$H$50,0))</f>
        <v>6</v>
      </c>
    </row>
    <row r="5" spans="1:9" ht="15" customHeight="1" x14ac:dyDescent="0.3">
      <c r="A5" s="1">
        <v>3</v>
      </c>
      <c r="B5" s="53" t="s">
        <v>84</v>
      </c>
      <c r="C5" s="54">
        <v>2015</v>
      </c>
      <c r="D5" s="84" t="s">
        <v>38</v>
      </c>
      <c r="E5" s="9" t="s">
        <v>128</v>
      </c>
      <c r="F5" s="9" t="s">
        <v>128</v>
      </c>
      <c r="G5" s="9" t="s">
        <v>128</v>
      </c>
      <c r="H5" s="9">
        <v>25.35</v>
      </c>
      <c r="I5" s="1">
        <f t="shared" si="0"/>
        <v>4</v>
      </c>
    </row>
    <row r="6" spans="1:9" ht="15" customHeight="1" x14ac:dyDescent="0.3">
      <c r="A6" s="1">
        <v>4</v>
      </c>
      <c r="B6" s="86" t="s">
        <v>102</v>
      </c>
      <c r="C6" s="84">
        <v>2014</v>
      </c>
      <c r="D6" s="84" t="s">
        <v>101</v>
      </c>
      <c r="E6" s="9" t="s">
        <v>128</v>
      </c>
      <c r="F6" s="9" t="s">
        <v>128</v>
      </c>
      <c r="G6" s="9" t="s">
        <v>128</v>
      </c>
      <c r="H6" s="9">
        <v>23.41</v>
      </c>
      <c r="I6" s="1">
        <f t="shared" si="0"/>
        <v>5</v>
      </c>
    </row>
    <row r="7" spans="1:9" ht="15" customHeight="1" x14ac:dyDescent="0.3">
      <c r="A7" s="1">
        <v>5</v>
      </c>
      <c r="B7" s="38" t="s">
        <v>68</v>
      </c>
      <c r="C7" s="41">
        <v>2015</v>
      </c>
      <c r="D7" s="84" t="s">
        <v>18</v>
      </c>
      <c r="E7" s="9" t="s">
        <v>128</v>
      </c>
      <c r="F7" s="9" t="s">
        <v>128</v>
      </c>
      <c r="G7" s="9" t="s">
        <v>125</v>
      </c>
      <c r="H7" s="9">
        <v>20.28</v>
      </c>
      <c r="I7" s="1">
        <f t="shared" si="0"/>
        <v>8</v>
      </c>
    </row>
    <row r="8" spans="1:9" ht="15" customHeight="1" x14ac:dyDescent="0.3">
      <c r="A8" s="1">
        <v>6</v>
      </c>
      <c r="B8" s="201" t="s">
        <v>69</v>
      </c>
      <c r="C8" s="169">
        <v>2014</v>
      </c>
      <c r="D8" s="145" t="s">
        <v>18</v>
      </c>
      <c r="E8" s="160" t="s">
        <v>125</v>
      </c>
      <c r="F8" s="160" t="s">
        <v>128</v>
      </c>
      <c r="G8" s="160" t="s">
        <v>128</v>
      </c>
      <c r="H8" s="160">
        <v>30.18</v>
      </c>
      <c r="I8" s="148">
        <f t="shared" si="0"/>
        <v>1</v>
      </c>
    </row>
    <row r="9" spans="1:9" ht="15" customHeight="1" x14ac:dyDescent="0.3">
      <c r="A9" s="1">
        <v>7</v>
      </c>
      <c r="B9" s="86" t="s">
        <v>85</v>
      </c>
      <c r="C9" s="84">
        <v>2015</v>
      </c>
      <c r="D9" s="84" t="s">
        <v>38</v>
      </c>
      <c r="E9" s="9" t="s">
        <v>128</v>
      </c>
      <c r="F9" s="9" t="s">
        <v>128</v>
      </c>
      <c r="G9" s="9" t="s">
        <v>125</v>
      </c>
      <c r="H9" s="9">
        <v>14.1</v>
      </c>
      <c r="I9" s="1">
        <f t="shared" si="0"/>
        <v>19</v>
      </c>
    </row>
    <row r="10" spans="1:9" ht="15" customHeight="1" x14ac:dyDescent="0.3">
      <c r="A10" s="1">
        <v>8</v>
      </c>
      <c r="B10" s="180" t="s">
        <v>103</v>
      </c>
      <c r="C10" s="181">
        <v>2015</v>
      </c>
      <c r="D10" s="172" t="s">
        <v>101</v>
      </c>
      <c r="E10" s="182" t="s">
        <v>128</v>
      </c>
      <c r="F10" s="182" t="s">
        <v>125</v>
      </c>
      <c r="G10" s="182" t="s">
        <v>128</v>
      </c>
      <c r="H10" s="182">
        <v>26.98</v>
      </c>
      <c r="I10" s="175">
        <f t="shared" si="0"/>
        <v>2</v>
      </c>
    </row>
    <row r="11" spans="1:9" ht="15" customHeight="1" x14ac:dyDescent="0.3">
      <c r="A11" s="1">
        <v>9</v>
      </c>
      <c r="B11" s="203" t="s">
        <v>70</v>
      </c>
      <c r="C11" s="204">
        <v>2015</v>
      </c>
      <c r="D11" s="163" t="s">
        <v>18</v>
      </c>
      <c r="E11" s="164" t="s">
        <v>128</v>
      </c>
      <c r="F11" s="164" t="s">
        <v>128</v>
      </c>
      <c r="G11" s="164" t="s">
        <v>128</v>
      </c>
      <c r="H11" s="164">
        <v>25.65</v>
      </c>
      <c r="I11" s="166">
        <f t="shared" si="0"/>
        <v>3</v>
      </c>
    </row>
    <row r="12" spans="1:9" ht="15" customHeight="1" x14ac:dyDescent="0.3">
      <c r="A12" s="1">
        <v>10</v>
      </c>
      <c r="B12" s="100" t="s">
        <v>71</v>
      </c>
      <c r="C12" s="41">
        <v>2014</v>
      </c>
      <c r="D12" s="84" t="s">
        <v>18</v>
      </c>
      <c r="E12" s="91" t="s">
        <v>128</v>
      </c>
      <c r="F12" s="91" t="s">
        <v>128</v>
      </c>
      <c r="G12" s="91" t="s">
        <v>128</v>
      </c>
      <c r="H12" s="91">
        <v>19.89</v>
      </c>
      <c r="I12" s="1">
        <f t="shared" si="0"/>
        <v>9</v>
      </c>
    </row>
    <row r="13" spans="1:9" ht="15" customHeight="1" x14ac:dyDescent="0.3">
      <c r="A13" s="1">
        <v>11</v>
      </c>
      <c r="B13" s="53" t="s">
        <v>86</v>
      </c>
      <c r="C13" s="54">
        <v>2014</v>
      </c>
      <c r="D13" s="84" t="s">
        <v>38</v>
      </c>
      <c r="E13" s="91" t="s">
        <v>128</v>
      </c>
      <c r="F13" s="91" t="s">
        <v>128</v>
      </c>
      <c r="G13" s="91" t="s">
        <v>128</v>
      </c>
      <c r="H13" s="91">
        <v>19.12</v>
      </c>
      <c r="I13" s="1">
        <f t="shared" si="0"/>
        <v>10</v>
      </c>
    </row>
    <row r="14" spans="1:9" ht="15" customHeight="1" x14ac:dyDescent="0.3">
      <c r="A14" s="1">
        <v>12</v>
      </c>
      <c r="B14" s="53" t="s">
        <v>105</v>
      </c>
      <c r="C14" s="84">
        <v>2015</v>
      </c>
      <c r="D14" s="84" t="s">
        <v>101</v>
      </c>
      <c r="E14" s="91" t="s">
        <v>128</v>
      </c>
      <c r="F14" s="91" t="s">
        <v>128</v>
      </c>
      <c r="G14" s="91" t="s">
        <v>128</v>
      </c>
      <c r="H14" s="91">
        <v>19.12</v>
      </c>
      <c r="I14" s="1">
        <f t="shared" si="0"/>
        <v>10</v>
      </c>
    </row>
    <row r="15" spans="1:9" ht="15" customHeight="1" x14ac:dyDescent="0.3">
      <c r="A15" s="1">
        <v>13</v>
      </c>
      <c r="B15" s="100" t="s">
        <v>72</v>
      </c>
      <c r="C15" s="41">
        <v>2014</v>
      </c>
      <c r="D15" s="84" t="s">
        <v>18</v>
      </c>
      <c r="E15" s="91" t="s">
        <v>128</v>
      </c>
      <c r="F15" s="91" t="s">
        <v>128</v>
      </c>
      <c r="G15" s="91" t="s">
        <v>128</v>
      </c>
      <c r="H15" s="91">
        <v>12.53</v>
      </c>
      <c r="I15" s="1">
        <f t="shared" si="0"/>
        <v>22</v>
      </c>
    </row>
    <row r="16" spans="1:9" ht="15" customHeight="1" x14ac:dyDescent="0.3">
      <c r="A16" s="1">
        <v>14</v>
      </c>
      <c r="B16" s="101" t="s">
        <v>73</v>
      </c>
      <c r="C16" s="41">
        <v>2014</v>
      </c>
      <c r="D16" s="84" t="s">
        <v>18</v>
      </c>
      <c r="E16" s="91" t="s">
        <v>128</v>
      </c>
      <c r="F16" s="91" t="s">
        <v>128</v>
      </c>
      <c r="G16" s="91" t="s">
        <v>128</v>
      </c>
      <c r="H16" s="91">
        <v>20.97</v>
      </c>
      <c r="I16" s="1">
        <f t="shared" si="0"/>
        <v>7</v>
      </c>
    </row>
    <row r="17" spans="1:10" ht="15" customHeight="1" x14ac:dyDescent="0.3">
      <c r="A17" s="1">
        <v>15</v>
      </c>
      <c r="B17" s="86" t="s">
        <v>88</v>
      </c>
      <c r="C17" s="84">
        <v>2014</v>
      </c>
      <c r="D17" s="84" t="s">
        <v>38</v>
      </c>
      <c r="E17" s="91" t="s">
        <v>128</v>
      </c>
      <c r="F17" s="91" t="s">
        <v>128</v>
      </c>
      <c r="G17" s="91" t="s">
        <v>128</v>
      </c>
      <c r="H17" s="91">
        <v>13.47</v>
      </c>
      <c r="I17" s="1">
        <f t="shared" si="0"/>
        <v>20</v>
      </c>
    </row>
    <row r="18" spans="1:10" ht="15" customHeight="1" x14ac:dyDescent="0.3">
      <c r="A18" s="1">
        <v>16</v>
      </c>
      <c r="B18" s="86" t="s">
        <v>87</v>
      </c>
      <c r="C18" s="84">
        <v>2015</v>
      </c>
      <c r="D18" s="84" t="s">
        <v>38</v>
      </c>
      <c r="E18" s="91" t="s">
        <v>128</v>
      </c>
      <c r="F18" s="91" t="s">
        <v>128</v>
      </c>
      <c r="G18" s="91" t="s">
        <v>128</v>
      </c>
      <c r="H18" s="91">
        <v>16.32</v>
      </c>
      <c r="I18" s="1">
        <f t="shared" si="0"/>
        <v>13</v>
      </c>
    </row>
    <row r="19" spans="1:10" ht="15" customHeight="1" x14ac:dyDescent="0.3">
      <c r="A19" s="1">
        <v>17</v>
      </c>
      <c r="B19" s="38" t="s">
        <v>74</v>
      </c>
      <c r="C19" s="41">
        <v>2015</v>
      </c>
      <c r="D19" s="84" t="s">
        <v>18</v>
      </c>
      <c r="E19" s="91" t="s">
        <v>128</v>
      </c>
      <c r="F19" s="91" t="s">
        <v>128</v>
      </c>
      <c r="G19" s="91" t="s">
        <v>128</v>
      </c>
      <c r="H19" s="9">
        <v>15.4</v>
      </c>
      <c r="I19" s="1">
        <f t="shared" si="0"/>
        <v>16</v>
      </c>
    </row>
    <row r="20" spans="1:10" ht="15" customHeight="1" x14ac:dyDescent="0.3">
      <c r="A20" s="1">
        <v>18</v>
      </c>
      <c r="B20" s="100" t="s">
        <v>75</v>
      </c>
      <c r="C20" s="41">
        <v>2014</v>
      </c>
      <c r="D20" s="84" t="s">
        <v>18</v>
      </c>
      <c r="E20" s="91" t="s">
        <v>128</v>
      </c>
      <c r="F20" s="91" t="s">
        <v>128</v>
      </c>
      <c r="G20" s="91" t="s">
        <v>128</v>
      </c>
      <c r="H20" s="9">
        <v>11.27</v>
      </c>
      <c r="I20" s="1">
        <f t="shared" si="0"/>
        <v>24</v>
      </c>
    </row>
    <row r="21" spans="1:10" ht="15" customHeight="1" x14ac:dyDescent="0.3">
      <c r="A21" s="1">
        <v>19</v>
      </c>
      <c r="B21" s="53" t="s">
        <v>90</v>
      </c>
      <c r="C21" s="83">
        <v>2014</v>
      </c>
      <c r="D21" s="84" t="s">
        <v>38</v>
      </c>
      <c r="E21" s="91" t="s">
        <v>128</v>
      </c>
      <c r="F21" s="91" t="s">
        <v>128</v>
      </c>
      <c r="G21" s="91" t="s">
        <v>128</v>
      </c>
      <c r="H21" s="9">
        <v>14.3</v>
      </c>
      <c r="I21" s="1">
        <f t="shared" si="0"/>
        <v>18</v>
      </c>
    </row>
    <row r="22" spans="1:10" ht="15" customHeight="1" x14ac:dyDescent="0.3">
      <c r="A22" s="1">
        <v>20</v>
      </c>
      <c r="B22" s="53" t="s">
        <v>89</v>
      </c>
      <c r="C22" s="83">
        <v>2014</v>
      </c>
      <c r="D22" s="84" t="s">
        <v>38</v>
      </c>
      <c r="E22" s="91" t="s">
        <v>128</v>
      </c>
      <c r="F22" s="91" t="s">
        <v>128</v>
      </c>
      <c r="G22" s="91" t="s">
        <v>125</v>
      </c>
      <c r="H22" s="9">
        <v>15.95</v>
      </c>
      <c r="I22" s="1">
        <f t="shared" si="0"/>
        <v>15</v>
      </c>
    </row>
    <row r="23" spans="1:10" ht="15" customHeight="1" x14ac:dyDescent="0.3">
      <c r="A23" s="1">
        <v>22</v>
      </c>
      <c r="B23" s="100" t="s">
        <v>76</v>
      </c>
      <c r="C23" s="41">
        <v>2015</v>
      </c>
      <c r="D23" s="84" t="s">
        <v>18</v>
      </c>
      <c r="E23" s="91" t="s">
        <v>128</v>
      </c>
      <c r="F23" s="91" t="s">
        <v>128</v>
      </c>
      <c r="G23" s="91" t="s">
        <v>128</v>
      </c>
      <c r="H23" s="9">
        <v>18.64</v>
      </c>
      <c r="I23" s="1">
        <f t="shared" si="0"/>
        <v>12</v>
      </c>
    </row>
    <row r="24" spans="1:10" ht="15" customHeight="1" x14ac:dyDescent="0.3">
      <c r="A24" s="1">
        <v>24</v>
      </c>
      <c r="B24" s="53" t="s">
        <v>91</v>
      </c>
      <c r="C24" s="54">
        <v>2015</v>
      </c>
      <c r="D24" s="84" t="s">
        <v>38</v>
      </c>
      <c r="E24" s="91" t="s">
        <v>128</v>
      </c>
      <c r="F24" s="91" t="s">
        <v>128</v>
      </c>
      <c r="G24" s="91" t="s">
        <v>128</v>
      </c>
      <c r="H24" s="9">
        <v>10.39</v>
      </c>
      <c r="I24" s="1">
        <f t="shared" si="0"/>
        <v>25</v>
      </c>
    </row>
    <row r="25" spans="1:10" ht="15" customHeight="1" x14ac:dyDescent="0.3">
      <c r="A25" s="1">
        <v>25</v>
      </c>
      <c r="B25" s="53" t="s">
        <v>92</v>
      </c>
      <c r="C25" s="54">
        <v>2012</v>
      </c>
      <c r="D25" s="84" t="s">
        <v>38</v>
      </c>
      <c r="E25" s="91" t="s">
        <v>128</v>
      </c>
      <c r="F25" s="91" t="s">
        <v>128</v>
      </c>
      <c r="G25" s="91" t="s">
        <v>128</v>
      </c>
      <c r="H25" s="9" t="s">
        <v>130</v>
      </c>
      <c r="I25" s="1" t="e">
        <f t="shared" si="0"/>
        <v>#VALUE!</v>
      </c>
      <c r="J25" s="2" t="s">
        <v>121</v>
      </c>
    </row>
    <row r="26" spans="1:10" ht="15" customHeight="1" x14ac:dyDescent="0.3">
      <c r="A26" s="1">
        <v>26</v>
      </c>
      <c r="B26" s="53" t="s">
        <v>104</v>
      </c>
      <c r="C26" s="83">
        <v>2013</v>
      </c>
      <c r="D26" s="84" t="s">
        <v>101</v>
      </c>
      <c r="E26" s="91" t="s">
        <v>128</v>
      </c>
      <c r="F26" s="91" t="s">
        <v>128</v>
      </c>
      <c r="G26" s="91" t="s">
        <v>128</v>
      </c>
      <c r="H26" s="9" t="s">
        <v>129</v>
      </c>
      <c r="I26" s="1" t="e">
        <f t="shared" si="0"/>
        <v>#VALUE!</v>
      </c>
      <c r="J26" s="2" t="s">
        <v>121</v>
      </c>
    </row>
    <row r="27" spans="1:10" ht="15" customHeight="1" x14ac:dyDescent="0.3">
      <c r="A27" s="1">
        <v>27</v>
      </c>
      <c r="B27" s="53" t="s">
        <v>114</v>
      </c>
      <c r="C27" s="83">
        <v>2014</v>
      </c>
      <c r="D27" s="84" t="s">
        <v>18</v>
      </c>
      <c r="E27" s="91" t="s">
        <v>128</v>
      </c>
      <c r="F27" s="91" t="s">
        <v>128</v>
      </c>
      <c r="G27" s="91" t="s">
        <v>128</v>
      </c>
      <c r="H27" s="9">
        <v>16.32</v>
      </c>
      <c r="I27" s="1">
        <f t="shared" si="0"/>
        <v>13</v>
      </c>
    </row>
    <row r="28" spans="1:10" x14ac:dyDescent="0.3">
      <c r="A28" s="1">
        <v>28</v>
      </c>
      <c r="B28" s="53" t="s">
        <v>124</v>
      </c>
      <c r="C28" s="83">
        <v>2015</v>
      </c>
      <c r="D28" s="84" t="s">
        <v>18</v>
      </c>
      <c r="E28" s="91" t="s">
        <v>128</v>
      </c>
      <c r="F28" s="91" t="s">
        <v>128</v>
      </c>
      <c r="G28" s="91" t="s">
        <v>128</v>
      </c>
      <c r="H28" s="9">
        <v>14.8</v>
      </c>
      <c r="I28" s="1">
        <f t="shared" si="0"/>
        <v>17</v>
      </c>
    </row>
    <row r="29" spans="1:10" x14ac:dyDescent="0.3">
      <c r="A29" s="1">
        <v>29</v>
      </c>
      <c r="B29" s="53" t="s">
        <v>116</v>
      </c>
      <c r="C29" s="83">
        <v>2015</v>
      </c>
      <c r="D29" s="84" t="s">
        <v>18</v>
      </c>
      <c r="E29" s="91" t="s">
        <v>128</v>
      </c>
      <c r="F29" s="91" t="s">
        <v>128</v>
      </c>
      <c r="G29" s="91" t="s">
        <v>128</v>
      </c>
      <c r="H29" s="9">
        <v>13.21</v>
      </c>
      <c r="I29" s="1">
        <f t="shared" si="0"/>
        <v>21</v>
      </c>
    </row>
    <row r="30" spans="1:10" x14ac:dyDescent="0.3">
      <c r="A30" s="1">
        <v>30</v>
      </c>
      <c r="B30" s="53"/>
      <c r="C30" s="83"/>
      <c r="D30" s="84"/>
      <c r="E30" s="9"/>
      <c r="F30" s="9"/>
      <c r="G30" s="9"/>
      <c r="H30" s="9"/>
      <c r="I30" s="1" t="str">
        <f t="shared" ref="I30:I38" si="1">IF(ISBLANK(H30),"",RANK(H30,$H$3:$H$27,0))</f>
        <v/>
      </c>
    </row>
    <row r="31" spans="1:10" x14ac:dyDescent="0.3">
      <c r="A31" s="1">
        <v>31</v>
      </c>
      <c r="B31" s="53"/>
      <c r="C31" s="83"/>
      <c r="D31" s="84"/>
      <c r="E31" s="9"/>
      <c r="F31" s="9"/>
      <c r="G31" s="9"/>
      <c r="H31" s="9"/>
      <c r="I31" s="1" t="str">
        <f t="shared" si="1"/>
        <v/>
      </c>
    </row>
    <row r="32" spans="1:10" x14ac:dyDescent="0.3">
      <c r="A32" s="1">
        <v>32</v>
      </c>
      <c r="B32" s="53"/>
      <c r="C32" s="83"/>
      <c r="D32" s="84"/>
      <c r="E32" s="9"/>
      <c r="F32" s="9"/>
      <c r="G32" s="9"/>
      <c r="H32" s="9"/>
      <c r="I32" s="1" t="str">
        <f t="shared" si="1"/>
        <v/>
      </c>
    </row>
    <row r="33" spans="1:9" x14ac:dyDescent="0.3">
      <c r="A33" s="1">
        <v>33</v>
      </c>
      <c r="B33" s="53"/>
      <c r="C33" s="83"/>
      <c r="D33" s="84"/>
      <c r="E33" s="9"/>
      <c r="F33" s="9"/>
      <c r="G33" s="9"/>
      <c r="H33" s="9"/>
      <c r="I33" s="1" t="str">
        <f t="shared" si="1"/>
        <v/>
      </c>
    </row>
    <row r="34" spans="1:9" x14ac:dyDescent="0.3">
      <c r="A34" s="1">
        <v>34</v>
      </c>
      <c r="B34" s="53"/>
      <c r="C34" s="83"/>
      <c r="D34" s="84"/>
      <c r="E34" s="9"/>
      <c r="F34" s="9"/>
      <c r="G34" s="9"/>
      <c r="H34" s="9"/>
      <c r="I34" s="1" t="str">
        <f t="shared" si="1"/>
        <v/>
      </c>
    </row>
    <row r="35" spans="1:9" x14ac:dyDescent="0.3">
      <c r="A35" s="1">
        <v>35</v>
      </c>
      <c r="B35" s="53"/>
      <c r="C35" s="83"/>
      <c r="D35" s="84"/>
      <c r="E35" s="9"/>
      <c r="F35" s="9"/>
      <c r="G35" s="9"/>
      <c r="H35" s="9"/>
      <c r="I35" s="1" t="str">
        <f t="shared" si="1"/>
        <v/>
      </c>
    </row>
    <row r="36" spans="1:9" x14ac:dyDescent="0.3">
      <c r="A36" s="1">
        <v>36</v>
      </c>
      <c r="B36" s="53"/>
      <c r="C36" s="83"/>
      <c r="D36" s="84"/>
      <c r="E36" s="9"/>
      <c r="F36" s="9"/>
      <c r="G36" s="9"/>
      <c r="H36" s="9"/>
      <c r="I36" s="1" t="str">
        <f t="shared" si="1"/>
        <v/>
      </c>
    </row>
    <row r="37" spans="1:9" x14ac:dyDescent="0.3">
      <c r="A37" s="1">
        <v>37</v>
      </c>
      <c r="B37" s="53"/>
      <c r="C37" s="83"/>
      <c r="D37" s="84"/>
      <c r="E37" s="9"/>
      <c r="F37" s="9"/>
      <c r="G37" s="9"/>
      <c r="H37" s="9"/>
      <c r="I37" s="1" t="str">
        <f t="shared" si="1"/>
        <v/>
      </c>
    </row>
    <row r="38" spans="1:9" x14ac:dyDescent="0.3">
      <c r="A38" s="1">
        <v>38</v>
      </c>
      <c r="B38" s="53"/>
      <c r="C38" s="83"/>
      <c r="D38" s="84"/>
      <c r="E38" s="9"/>
      <c r="F38" s="9"/>
      <c r="G38" s="9"/>
      <c r="H38" s="9"/>
      <c r="I38" s="1" t="str">
        <f t="shared" si="1"/>
        <v/>
      </c>
    </row>
  </sheetData>
  <sortState xmlns:xlrd2="http://schemas.microsoft.com/office/spreadsheetml/2017/richdata2" ref="B3:D20">
    <sortCondition ref="B3:B20"/>
  </sortState>
  <mergeCells count="1">
    <mergeCell ref="A1:I1"/>
  </mergeCells>
  <printOptions horizontalCentered="1"/>
  <pageMargins left="0.62986111111111098" right="0.62986111111111098" top="0.78749999999999998" bottom="0.78749999999999998" header="0.511811023622047" footer="0.511811023622047"/>
  <pageSetup paperSize="9" scale="87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AMJ38"/>
  <sheetViews>
    <sheetView zoomScaleNormal="100" workbookViewId="0">
      <selection activeCell="K18" sqref="K18"/>
    </sheetView>
  </sheetViews>
  <sheetFormatPr defaultColWidth="11.5546875" defaultRowHeight="14.4" x14ac:dyDescent="0.3"/>
  <cols>
    <col min="1" max="1" width="5.109375" style="2" customWidth="1"/>
    <col min="2" max="2" width="20.44140625" style="2" customWidth="1"/>
    <col min="3" max="3" width="10.21875" style="3" customWidth="1"/>
    <col min="4" max="4" width="17.88671875" style="3" customWidth="1"/>
    <col min="5" max="6" width="10.21875" style="4" customWidth="1"/>
    <col min="7" max="8" width="10.21875" style="13" customWidth="1"/>
    <col min="9" max="9" width="7.6640625" style="2" customWidth="1"/>
    <col min="10" max="64" width="8.6640625" style="2" customWidth="1"/>
    <col min="65" max="1024" width="11.5546875" style="2"/>
  </cols>
  <sheetData>
    <row r="1" spans="1:9" ht="18.75" customHeight="1" x14ac:dyDescent="0.3">
      <c r="A1" s="213" t="s">
        <v>51</v>
      </c>
      <c r="B1" s="213"/>
      <c r="C1" s="213"/>
      <c r="D1" s="213"/>
      <c r="E1" s="213"/>
      <c r="F1" s="213"/>
      <c r="G1" s="213"/>
      <c r="H1" s="213"/>
      <c r="I1" s="213"/>
    </row>
    <row r="2" spans="1:9" ht="15" customHeight="1" x14ac:dyDescent="0.3">
      <c r="A2" s="5" t="s">
        <v>9</v>
      </c>
      <c r="B2" s="5" t="s">
        <v>2</v>
      </c>
      <c r="C2" s="5" t="s">
        <v>3</v>
      </c>
      <c r="D2" s="5" t="s">
        <v>4</v>
      </c>
      <c r="E2" s="6" t="s">
        <v>10</v>
      </c>
      <c r="F2" s="6" t="s">
        <v>11</v>
      </c>
      <c r="G2" s="6" t="s">
        <v>12</v>
      </c>
      <c r="H2" s="6" t="s">
        <v>5</v>
      </c>
      <c r="I2" s="5" t="s">
        <v>7</v>
      </c>
    </row>
    <row r="3" spans="1:9" ht="15" customHeight="1" x14ac:dyDescent="0.3">
      <c r="A3" s="1">
        <v>1</v>
      </c>
      <c r="B3" s="92" t="s">
        <v>17</v>
      </c>
      <c r="C3" s="83">
        <v>2014</v>
      </c>
      <c r="D3" s="84" t="s">
        <v>18</v>
      </c>
      <c r="E3" s="91" t="s">
        <v>128</v>
      </c>
      <c r="F3" s="91" t="s">
        <v>128</v>
      </c>
      <c r="G3" s="91" t="s">
        <v>128</v>
      </c>
      <c r="H3" s="91">
        <v>21.52</v>
      </c>
      <c r="I3" s="1">
        <v>10</v>
      </c>
    </row>
    <row r="4" spans="1:9" ht="15" customHeight="1" x14ac:dyDescent="0.3">
      <c r="A4" s="1">
        <v>2</v>
      </c>
      <c r="B4" s="158" t="s">
        <v>93</v>
      </c>
      <c r="C4" s="159">
        <v>2014</v>
      </c>
      <c r="D4" s="207" t="s">
        <v>38</v>
      </c>
      <c r="E4" s="160" t="s">
        <v>128</v>
      </c>
      <c r="F4" s="160" t="s">
        <v>128</v>
      </c>
      <c r="G4" s="160" t="s">
        <v>128</v>
      </c>
      <c r="H4" s="160">
        <v>33.549999999999997</v>
      </c>
      <c r="I4" s="148">
        <v>1</v>
      </c>
    </row>
    <row r="5" spans="1:9" ht="15" customHeight="1" x14ac:dyDescent="0.3">
      <c r="A5" s="1">
        <v>3</v>
      </c>
      <c r="B5" s="61" t="s">
        <v>94</v>
      </c>
      <c r="C5" s="57">
        <v>2014</v>
      </c>
      <c r="D5" s="84" t="s">
        <v>38</v>
      </c>
      <c r="E5" s="91" t="s">
        <v>125</v>
      </c>
      <c r="F5" s="91" t="s">
        <v>128</v>
      </c>
      <c r="G5" s="91" t="s">
        <v>128</v>
      </c>
      <c r="H5" s="91">
        <v>23.13</v>
      </c>
      <c r="I5" s="1">
        <v>7</v>
      </c>
    </row>
    <row r="6" spans="1:9" ht="15" customHeight="1" x14ac:dyDescent="0.3">
      <c r="A6" s="1">
        <v>4</v>
      </c>
      <c r="B6" s="86" t="s">
        <v>106</v>
      </c>
      <c r="C6" s="84">
        <v>2015</v>
      </c>
      <c r="D6" s="84" t="s">
        <v>101</v>
      </c>
      <c r="E6" s="91" t="s">
        <v>128</v>
      </c>
      <c r="F6" s="91" t="s">
        <v>128</v>
      </c>
      <c r="G6" s="91" t="s">
        <v>128</v>
      </c>
      <c r="H6" s="91">
        <v>17.68</v>
      </c>
      <c r="I6" s="1">
        <v>14</v>
      </c>
    </row>
    <row r="7" spans="1:9" ht="15" customHeight="1" x14ac:dyDescent="0.3">
      <c r="A7" s="1">
        <v>5</v>
      </c>
      <c r="B7" s="86" t="s">
        <v>20</v>
      </c>
      <c r="C7" s="83">
        <v>2014</v>
      </c>
      <c r="D7" s="84" t="s">
        <v>18</v>
      </c>
      <c r="E7" s="91" t="s">
        <v>128</v>
      </c>
      <c r="F7" s="91" t="s">
        <v>128</v>
      </c>
      <c r="G7" s="91" t="s">
        <v>128</v>
      </c>
      <c r="H7" s="91">
        <v>26.71</v>
      </c>
      <c r="I7" s="1">
        <v>4</v>
      </c>
    </row>
    <row r="8" spans="1:9" ht="15" customHeight="1" x14ac:dyDescent="0.3">
      <c r="A8" s="1">
        <v>6</v>
      </c>
      <c r="B8" s="92" t="s">
        <v>21</v>
      </c>
      <c r="C8" s="83">
        <v>2014</v>
      </c>
      <c r="D8" s="84" t="s">
        <v>18</v>
      </c>
      <c r="E8" s="91" t="s">
        <v>128</v>
      </c>
      <c r="F8" s="91" t="s">
        <v>125</v>
      </c>
      <c r="G8" s="91" t="s">
        <v>128</v>
      </c>
      <c r="H8" s="91">
        <v>26.47</v>
      </c>
      <c r="I8" s="1">
        <v>5</v>
      </c>
    </row>
    <row r="9" spans="1:9" ht="15" customHeight="1" x14ac:dyDescent="0.3">
      <c r="A9" s="1">
        <v>7</v>
      </c>
      <c r="B9" s="92" t="s">
        <v>95</v>
      </c>
      <c r="C9" s="83">
        <v>2015</v>
      </c>
      <c r="D9" s="84" t="s">
        <v>38</v>
      </c>
      <c r="E9" s="91" t="s">
        <v>128</v>
      </c>
      <c r="F9" s="91" t="s">
        <v>128</v>
      </c>
      <c r="G9" s="91" t="s">
        <v>128</v>
      </c>
      <c r="H9" s="91">
        <v>21.08</v>
      </c>
      <c r="I9" s="1">
        <v>11</v>
      </c>
    </row>
    <row r="10" spans="1:9" ht="15" customHeight="1" x14ac:dyDescent="0.3">
      <c r="A10" s="1">
        <v>8</v>
      </c>
      <c r="B10" s="142" t="s">
        <v>107</v>
      </c>
      <c r="C10" s="131">
        <v>2015</v>
      </c>
      <c r="D10" s="131" t="s">
        <v>101</v>
      </c>
      <c r="E10" s="91" t="s">
        <v>125</v>
      </c>
      <c r="F10" s="91" t="s">
        <v>128</v>
      </c>
      <c r="G10" s="91" t="s">
        <v>128</v>
      </c>
      <c r="H10" s="91">
        <v>20.85</v>
      </c>
      <c r="I10" s="1">
        <v>12</v>
      </c>
    </row>
    <row r="11" spans="1:9" ht="15" customHeight="1" x14ac:dyDescent="0.3">
      <c r="A11" s="1">
        <v>9</v>
      </c>
      <c r="B11" s="196" t="s">
        <v>22</v>
      </c>
      <c r="C11" s="197">
        <v>2014</v>
      </c>
      <c r="D11" s="172" t="s">
        <v>18</v>
      </c>
      <c r="E11" s="182" t="s">
        <v>128</v>
      </c>
      <c r="F11" s="182" t="s">
        <v>128</v>
      </c>
      <c r="G11" s="182" t="s">
        <v>128</v>
      </c>
      <c r="H11" s="182">
        <v>32.4</v>
      </c>
      <c r="I11" s="175">
        <v>2</v>
      </c>
    </row>
    <row r="12" spans="1:9" ht="15" customHeight="1" x14ac:dyDescent="0.3">
      <c r="A12" s="1">
        <v>10</v>
      </c>
      <c r="B12" s="86" t="s">
        <v>96</v>
      </c>
      <c r="C12" s="84">
        <v>2014</v>
      </c>
      <c r="D12" s="84" t="s">
        <v>38</v>
      </c>
      <c r="E12" s="91" t="s">
        <v>128</v>
      </c>
      <c r="F12" s="91" t="s">
        <v>128</v>
      </c>
      <c r="G12" s="91" t="s">
        <v>128</v>
      </c>
      <c r="H12" s="91">
        <v>23.27</v>
      </c>
      <c r="I12" s="1">
        <v>6</v>
      </c>
    </row>
    <row r="13" spans="1:9" ht="15" customHeight="1" x14ac:dyDescent="0.3">
      <c r="A13" s="1">
        <v>11</v>
      </c>
      <c r="B13" s="61" t="s">
        <v>97</v>
      </c>
      <c r="C13" s="52">
        <v>2015</v>
      </c>
      <c r="D13" s="42" t="s">
        <v>38</v>
      </c>
      <c r="E13" s="91" t="s">
        <v>128</v>
      </c>
      <c r="F13" s="91" t="s">
        <v>128</v>
      </c>
      <c r="G13" s="91" t="s">
        <v>128</v>
      </c>
      <c r="H13" s="91">
        <v>19.510000000000002</v>
      </c>
      <c r="I13" s="1">
        <v>13</v>
      </c>
    </row>
    <row r="14" spans="1:9" ht="15" customHeight="1" x14ac:dyDescent="0.3">
      <c r="A14" s="1">
        <v>12</v>
      </c>
      <c r="B14" s="44" t="s">
        <v>19</v>
      </c>
      <c r="C14" s="83">
        <v>2014</v>
      </c>
      <c r="D14" s="84" t="s">
        <v>18</v>
      </c>
      <c r="E14" s="91" t="s">
        <v>128</v>
      </c>
      <c r="F14" s="91" t="s">
        <v>128</v>
      </c>
      <c r="G14" s="91" t="s">
        <v>128</v>
      </c>
      <c r="H14" s="91">
        <v>22.39</v>
      </c>
      <c r="I14" s="1">
        <v>8</v>
      </c>
    </row>
    <row r="15" spans="1:9" ht="15" customHeight="1" x14ac:dyDescent="0.3">
      <c r="A15" s="1">
        <v>13</v>
      </c>
      <c r="B15" s="206" t="s">
        <v>23</v>
      </c>
      <c r="C15" s="162">
        <v>2014</v>
      </c>
      <c r="D15" s="163" t="s">
        <v>18</v>
      </c>
      <c r="E15" s="164" t="s">
        <v>128</v>
      </c>
      <c r="F15" s="164" t="s">
        <v>128</v>
      </c>
      <c r="G15" s="164" t="s">
        <v>128</v>
      </c>
      <c r="H15" s="164">
        <v>29</v>
      </c>
      <c r="I15" s="166">
        <v>3</v>
      </c>
    </row>
    <row r="16" spans="1:9" ht="15" customHeight="1" x14ac:dyDescent="0.3">
      <c r="A16" s="1">
        <v>14</v>
      </c>
      <c r="B16" s="44" t="s">
        <v>31</v>
      </c>
      <c r="C16" s="42">
        <v>2015</v>
      </c>
      <c r="D16" s="84" t="s">
        <v>18</v>
      </c>
      <c r="E16" s="91" t="s">
        <v>128</v>
      </c>
      <c r="F16" s="91" t="s">
        <v>128</v>
      </c>
      <c r="G16" s="91" t="s">
        <v>128</v>
      </c>
      <c r="H16" s="91">
        <v>22.19</v>
      </c>
      <c r="I16" s="1">
        <v>9</v>
      </c>
    </row>
    <row r="17" spans="1:10" ht="15" customHeight="1" x14ac:dyDescent="0.3">
      <c r="A17" s="1">
        <v>15</v>
      </c>
      <c r="B17" s="44" t="s">
        <v>98</v>
      </c>
      <c r="C17" s="42">
        <v>2014</v>
      </c>
      <c r="D17" s="42" t="s">
        <v>38</v>
      </c>
      <c r="E17" s="91" t="s">
        <v>128</v>
      </c>
      <c r="F17" s="91" t="s">
        <v>128</v>
      </c>
      <c r="G17" s="91" t="s">
        <v>128</v>
      </c>
      <c r="H17" s="9">
        <v>17.57</v>
      </c>
      <c r="I17" s="1">
        <v>15</v>
      </c>
    </row>
    <row r="18" spans="1:10" ht="15" customHeight="1" x14ac:dyDescent="0.3">
      <c r="A18" s="1">
        <v>16</v>
      </c>
      <c r="B18" s="61" t="s">
        <v>99</v>
      </c>
      <c r="C18" s="52">
        <v>2013</v>
      </c>
      <c r="D18" s="42" t="s">
        <v>38</v>
      </c>
      <c r="E18" s="91" t="s">
        <v>128</v>
      </c>
      <c r="F18" s="91" t="s">
        <v>128</v>
      </c>
      <c r="G18" s="91" t="s">
        <v>128</v>
      </c>
      <c r="H18" s="9">
        <v>22.6</v>
      </c>
      <c r="I18" s="1"/>
      <c r="J18" s="2" t="s">
        <v>121</v>
      </c>
    </row>
    <row r="19" spans="1:10" ht="15" customHeight="1" x14ac:dyDescent="0.3">
      <c r="A19" s="1">
        <v>17</v>
      </c>
      <c r="B19" s="143" t="s">
        <v>115</v>
      </c>
      <c r="C19" s="52">
        <v>2015</v>
      </c>
      <c r="D19" s="42" t="s">
        <v>18</v>
      </c>
      <c r="E19" s="91" t="s">
        <v>128</v>
      </c>
      <c r="F19" s="91" t="s">
        <v>128</v>
      </c>
      <c r="G19" s="91" t="s">
        <v>128</v>
      </c>
      <c r="H19" s="9">
        <v>9.6999999999999993</v>
      </c>
      <c r="I19" s="1">
        <v>16</v>
      </c>
    </row>
    <row r="20" spans="1:10" ht="15" customHeight="1" x14ac:dyDescent="0.3">
      <c r="A20" s="1">
        <v>18</v>
      </c>
      <c r="B20" s="7"/>
      <c r="C20" s="8"/>
      <c r="D20" s="8"/>
      <c r="E20" s="9"/>
      <c r="F20" s="9"/>
      <c r="G20" s="9"/>
      <c r="H20" s="9"/>
      <c r="I20" s="1"/>
    </row>
    <row r="21" spans="1:10" ht="15" customHeight="1" x14ac:dyDescent="0.3">
      <c r="A21" s="1">
        <v>19</v>
      </c>
      <c r="B21" s="7"/>
      <c r="C21" s="8"/>
      <c r="D21" s="8"/>
      <c r="E21" s="9"/>
      <c r="F21" s="9"/>
      <c r="G21" s="9"/>
      <c r="H21" s="9"/>
      <c r="I21" s="1" t="str">
        <f t="shared" ref="I21:I38" si="0">IF(ISBLANK(H21),"",RANK(H21,$H$3:$H$38,0))</f>
        <v/>
      </c>
    </row>
    <row r="22" spans="1:10" ht="15" customHeight="1" x14ac:dyDescent="0.3">
      <c r="A22" s="1">
        <v>20</v>
      </c>
      <c r="B22" s="7"/>
      <c r="C22" s="8"/>
      <c r="D22" s="8"/>
      <c r="E22" s="9"/>
      <c r="F22" s="9"/>
      <c r="G22" s="9"/>
      <c r="H22" s="9"/>
      <c r="I22" s="1" t="str">
        <f t="shared" si="0"/>
        <v/>
      </c>
    </row>
    <row r="23" spans="1:10" ht="15" customHeight="1" x14ac:dyDescent="0.3">
      <c r="A23" s="1">
        <v>21</v>
      </c>
      <c r="B23" s="7"/>
      <c r="C23" s="8"/>
      <c r="D23" s="8"/>
      <c r="E23" s="9"/>
      <c r="F23" s="9"/>
      <c r="G23" s="9"/>
      <c r="H23" s="9"/>
      <c r="I23" s="1" t="str">
        <f t="shared" si="0"/>
        <v/>
      </c>
    </row>
    <row r="24" spans="1:10" ht="15" customHeight="1" x14ac:dyDescent="0.3">
      <c r="A24" s="1">
        <v>22</v>
      </c>
      <c r="B24" s="7"/>
      <c r="C24" s="8"/>
      <c r="D24" s="8"/>
      <c r="E24" s="9"/>
      <c r="F24" s="9"/>
      <c r="G24" s="9"/>
      <c r="H24" s="9"/>
      <c r="I24" s="1" t="str">
        <f t="shared" si="0"/>
        <v/>
      </c>
    </row>
    <row r="25" spans="1:10" ht="15" customHeight="1" x14ac:dyDescent="0.3">
      <c r="A25" s="1">
        <v>23</v>
      </c>
      <c r="B25" s="7"/>
      <c r="C25" s="8"/>
      <c r="D25" s="8"/>
      <c r="E25" s="9"/>
      <c r="F25" s="9"/>
      <c r="G25" s="9"/>
      <c r="H25" s="9"/>
      <c r="I25" s="1" t="str">
        <f t="shared" si="0"/>
        <v/>
      </c>
    </row>
    <row r="26" spans="1:10" ht="15" customHeight="1" x14ac:dyDescent="0.3">
      <c r="A26" s="1">
        <v>24</v>
      </c>
      <c r="B26" s="7"/>
      <c r="C26" s="8"/>
      <c r="D26" s="8"/>
      <c r="E26" s="9"/>
      <c r="F26" s="9"/>
      <c r="G26" s="9"/>
      <c r="H26" s="9"/>
      <c r="I26" s="1" t="str">
        <f t="shared" si="0"/>
        <v/>
      </c>
    </row>
    <row r="27" spans="1:10" ht="15" customHeight="1" x14ac:dyDescent="0.3">
      <c r="A27" s="1">
        <v>25</v>
      </c>
      <c r="B27" s="7"/>
      <c r="C27" s="8"/>
      <c r="D27" s="8"/>
      <c r="E27" s="9"/>
      <c r="F27" s="9"/>
      <c r="G27" s="9"/>
      <c r="H27" s="9"/>
      <c r="I27" s="1" t="str">
        <f t="shared" si="0"/>
        <v/>
      </c>
    </row>
    <row r="28" spans="1:10" ht="15" customHeight="1" x14ac:dyDescent="0.3">
      <c r="A28" s="1">
        <v>26</v>
      </c>
      <c r="B28" s="7"/>
      <c r="C28" s="8"/>
      <c r="D28" s="8"/>
      <c r="E28" s="9"/>
      <c r="F28" s="9"/>
      <c r="G28" s="9"/>
      <c r="H28" s="9"/>
      <c r="I28" s="1" t="str">
        <f t="shared" si="0"/>
        <v/>
      </c>
    </row>
    <row r="29" spans="1:10" ht="15" customHeight="1" x14ac:dyDescent="0.3">
      <c r="A29" s="1">
        <v>27</v>
      </c>
      <c r="B29" s="7"/>
      <c r="C29" s="8"/>
      <c r="D29" s="8"/>
      <c r="E29" s="9"/>
      <c r="F29" s="9"/>
      <c r="G29" s="9"/>
      <c r="H29" s="9"/>
      <c r="I29" s="1" t="str">
        <f t="shared" si="0"/>
        <v/>
      </c>
    </row>
    <row r="30" spans="1:10" ht="15" customHeight="1" x14ac:dyDescent="0.3">
      <c r="A30" s="1">
        <v>28</v>
      </c>
      <c r="B30" s="7"/>
      <c r="C30" s="8"/>
      <c r="D30" s="8"/>
      <c r="E30" s="9"/>
      <c r="F30" s="9"/>
      <c r="G30" s="9"/>
      <c r="H30" s="9"/>
      <c r="I30" s="1" t="str">
        <f t="shared" si="0"/>
        <v/>
      </c>
    </row>
    <row r="31" spans="1:10" ht="15" customHeight="1" x14ac:dyDescent="0.3">
      <c r="A31" s="1">
        <v>29</v>
      </c>
      <c r="B31" s="7"/>
      <c r="C31" s="8"/>
      <c r="D31" s="8"/>
      <c r="E31" s="9"/>
      <c r="F31" s="9"/>
      <c r="G31" s="9"/>
      <c r="H31" s="9"/>
      <c r="I31" s="1" t="str">
        <f t="shared" si="0"/>
        <v/>
      </c>
    </row>
    <row r="32" spans="1:10" ht="15" customHeight="1" x14ac:dyDescent="0.3">
      <c r="A32" s="1">
        <v>30</v>
      </c>
      <c r="B32" s="7"/>
      <c r="C32" s="8"/>
      <c r="D32" s="8"/>
      <c r="E32" s="9"/>
      <c r="F32" s="9"/>
      <c r="G32" s="9"/>
      <c r="H32" s="9"/>
      <c r="I32" s="1" t="str">
        <f t="shared" si="0"/>
        <v/>
      </c>
    </row>
    <row r="33" spans="1:9" ht="15" customHeight="1" x14ac:dyDescent="0.3">
      <c r="A33" s="1">
        <v>31</v>
      </c>
      <c r="B33" s="7"/>
      <c r="C33" s="8"/>
      <c r="D33" s="8"/>
      <c r="E33" s="9"/>
      <c r="F33" s="9"/>
      <c r="G33" s="9"/>
      <c r="H33" s="9"/>
      <c r="I33" s="1" t="str">
        <f t="shared" si="0"/>
        <v/>
      </c>
    </row>
    <row r="34" spans="1:9" ht="15" customHeight="1" x14ac:dyDescent="0.3">
      <c r="A34" s="1">
        <v>32</v>
      </c>
      <c r="B34" s="7"/>
      <c r="C34" s="8"/>
      <c r="D34" s="8"/>
      <c r="E34" s="9"/>
      <c r="F34" s="9"/>
      <c r="G34" s="9"/>
      <c r="H34" s="9"/>
      <c r="I34" s="1" t="str">
        <f t="shared" si="0"/>
        <v/>
      </c>
    </row>
    <row r="35" spans="1:9" ht="15" customHeight="1" x14ac:dyDescent="0.3">
      <c r="A35" s="1">
        <v>33</v>
      </c>
      <c r="B35" s="7"/>
      <c r="C35" s="8"/>
      <c r="D35" s="8"/>
      <c r="E35" s="9"/>
      <c r="F35" s="9"/>
      <c r="G35" s="9"/>
      <c r="H35" s="9"/>
      <c r="I35" s="1" t="str">
        <f t="shared" si="0"/>
        <v/>
      </c>
    </row>
    <row r="36" spans="1:9" ht="15" customHeight="1" x14ac:dyDescent="0.3">
      <c r="A36" s="1">
        <v>34</v>
      </c>
      <c r="B36" s="7"/>
      <c r="C36" s="8"/>
      <c r="D36" s="8"/>
      <c r="E36" s="9"/>
      <c r="F36" s="9"/>
      <c r="G36" s="9"/>
      <c r="H36" s="9"/>
      <c r="I36" s="1" t="str">
        <f t="shared" si="0"/>
        <v/>
      </c>
    </row>
    <row r="37" spans="1:9" ht="15" customHeight="1" x14ac:dyDescent="0.3">
      <c r="A37" s="1">
        <v>35</v>
      </c>
      <c r="B37" s="7"/>
      <c r="C37" s="8"/>
      <c r="D37" s="8"/>
      <c r="E37" s="9"/>
      <c r="F37" s="9"/>
      <c r="G37" s="9"/>
      <c r="H37" s="9"/>
      <c r="I37" s="1" t="str">
        <f t="shared" si="0"/>
        <v/>
      </c>
    </row>
    <row r="38" spans="1:9" ht="15" customHeight="1" x14ac:dyDescent="0.3">
      <c r="A38" s="1">
        <v>36</v>
      </c>
      <c r="B38" s="7"/>
      <c r="C38" s="8"/>
      <c r="D38" s="8"/>
      <c r="E38" s="9"/>
      <c r="F38" s="9"/>
      <c r="G38" s="9"/>
      <c r="H38" s="9"/>
      <c r="I38" s="1" t="str">
        <f t="shared" si="0"/>
        <v/>
      </c>
    </row>
  </sheetData>
  <sortState xmlns:xlrd2="http://schemas.microsoft.com/office/spreadsheetml/2017/richdata2" ref="B3:D15">
    <sortCondition ref="B3:B15"/>
  </sortState>
  <mergeCells count="1">
    <mergeCell ref="A1:I1"/>
  </mergeCells>
  <printOptions horizontalCentered="1"/>
  <pageMargins left="0.62986111111111098" right="0.62986111111111098" top="0.78749999999999998" bottom="0.78749999999999998" header="0.511811023622047" footer="0.511811023622047"/>
  <pageSetup paperSize="9" scale="87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AMJ42"/>
  <sheetViews>
    <sheetView zoomScaleNormal="100" workbookViewId="0">
      <selection activeCell="E15" sqref="E15"/>
    </sheetView>
  </sheetViews>
  <sheetFormatPr defaultColWidth="11.5546875" defaultRowHeight="14.4" x14ac:dyDescent="0.3"/>
  <cols>
    <col min="1" max="1" width="5.109375" style="2" customWidth="1"/>
    <col min="2" max="2" width="20.44140625" style="2" customWidth="1"/>
    <col min="3" max="3" width="10.21875" style="3" customWidth="1"/>
    <col min="4" max="4" width="17.88671875" style="3" customWidth="1"/>
    <col min="5" max="6" width="10.21875" style="4" customWidth="1"/>
    <col min="7" max="8" width="10.21875" style="13" customWidth="1"/>
    <col min="9" max="9" width="7.6640625" style="2" customWidth="1"/>
    <col min="10" max="64" width="8.6640625" style="2" customWidth="1"/>
    <col min="65" max="1024" width="11.5546875" style="2"/>
  </cols>
  <sheetData>
    <row r="1" spans="1:9" ht="18.75" customHeight="1" x14ac:dyDescent="0.3">
      <c r="A1" s="214" t="s">
        <v>46</v>
      </c>
      <c r="B1" s="214"/>
      <c r="C1" s="214"/>
      <c r="D1" s="214"/>
      <c r="E1" s="214"/>
      <c r="F1" s="214"/>
      <c r="G1" s="214"/>
      <c r="H1" s="214"/>
      <c r="I1" s="214"/>
    </row>
    <row r="2" spans="1:9" ht="15" customHeight="1" x14ac:dyDescent="0.3">
      <c r="A2" s="5" t="s">
        <v>9</v>
      </c>
      <c r="B2" s="5" t="s">
        <v>2</v>
      </c>
      <c r="C2" s="5" t="s">
        <v>3</v>
      </c>
      <c r="D2" s="5" t="s">
        <v>4</v>
      </c>
      <c r="E2" s="6" t="s">
        <v>10</v>
      </c>
      <c r="F2" s="6" t="s">
        <v>11</v>
      </c>
      <c r="G2" s="6" t="s">
        <v>12</v>
      </c>
      <c r="H2" s="6" t="s">
        <v>5</v>
      </c>
      <c r="I2" s="5" t="s">
        <v>7</v>
      </c>
    </row>
    <row r="3" spans="1:9" ht="15" customHeight="1" x14ac:dyDescent="0.3">
      <c r="A3" s="1">
        <v>1</v>
      </c>
      <c r="B3" s="86" t="s">
        <v>43</v>
      </c>
      <c r="C3" s="84">
        <v>2018</v>
      </c>
      <c r="D3" s="96" t="s">
        <v>38</v>
      </c>
      <c r="E3" s="91" t="s">
        <v>128</v>
      </c>
      <c r="F3" s="91" t="s">
        <v>128</v>
      </c>
      <c r="G3" s="91" t="s">
        <v>128</v>
      </c>
      <c r="H3" s="91">
        <v>8.43</v>
      </c>
      <c r="I3" s="1">
        <v>7</v>
      </c>
    </row>
    <row r="4" spans="1:9" ht="15" customHeight="1" x14ac:dyDescent="0.3">
      <c r="A4" s="1">
        <v>2</v>
      </c>
      <c r="B4" s="86" t="s">
        <v>44</v>
      </c>
      <c r="C4" s="84">
        <v>2017</v>
      </c>
      <c r="D4" s="90" t="s">
        <v>38</v>
      </c>
      <c r="E4" s="91" t="s">
        <v>128</v>
      </c>
      <c r="F4" s="91" t="s">
        <v>128</v>
      </c>
      <c r="G4" s="91" t="s">
        <v>128</v>
      </c>
      <c r="H4" s="91">
        <v>10.71</v>
      </c>
      <c r="I4" s="1">
        <v>4</v>
      </c>
    </row>
    <row r="5" spans="1:9" ht="15" customHeight="1" x14ac:dyDescent="0.3">
      <c r="A5" s="1">
        <v>3</v>
      </c>
      <c r="B5" s="53" t="s">
        <v>45</v>
      </c>
      <c r="C5" s="83">
        <v>2018</v>
      </c>
      <c r="D5" s="90" t="s">
        <v>38</v>
      </c>
      <c r="E5" s="91" t="s">
        <v>128</v>
      </c>
      <c r="F5" s="91" t="s">
        <v>128</v>
      </c>
      <c r="G5" s="91" t="s">
        <v>128</v>
      </c>
      <c r="H5" s="91">
        <v>5.5</v>
      </c>
      <c r="I5" s="1">
        <v>11</v>
      </c>
    </row>
    <row r="6" spans="1:9" ht="15" customHeight="1" x14ac:dyDescent="0.3">
      <c r="A6" s="1">
        <v>4</v>
      </c>
      <c r="B6" s="86" t="s">
        <v>55</v>
      </c>
      <c r="C6" s="84">
        <v>2017</v>
      </c>
      <c r="D6" s="90" t="s">
        <v>38</v>
      </c>
      <c r="E6" s="91" t="s">
        <v>128</v>
      </c>
      <c r="F6" s="91" t="s">
        <v>128</v>
      </c>
      <c r="G6" s="91" t="s">
        <v>128</v>
      </c>
      <c r="H6" s="91">
        <v>7.9</v>
      </c>
      <c r="I6" s="1">
        <v>9</v>
      </c>
    </row>
    <row r="7" spans="1:9" ht="15" customHeight="1" x14ac:dyDescent="0.3">
      <c r="A7" s="1">
        <v>5</v>
      </c>
      <c r="B7" s="170" t="s">
        <v>79</v>
      </c>
      <c r="C7" s="171">
        <v>2016</v>
      </c>
      <c r="D7" s="172" t="s">
        <v>18</v>
      </c>
      <c r="E7" s="182" t="s">
        <v>128</v>
      </c>
      <c r="F7" s="182" t="s">
        <v>128</v>
      </c>
      <c r="G7" s="182" t="s">
        <v>128</v>
      </c>
      <c r="H7" s="182">
        <v>20.420000000000002</v>
      </c>
      <c r="I7" s="175">
        <v>2</v>
      </c>
    </row>
    <row r="8" spans="1:9" ht="15" customHeight="1" x14ac:dyDescent="0.3">
      <c r="A8" s="1">
        <v>6</v>
      </c>
      <c r="B8" s="208" t="s">
        <v>80</v>
      </c>
      <c r="C8" s="209">
        <v>2016</v>
      </c>
      <c r="D8" s="163" t="s">
        <v>18</v>
      </c>
      <c r="E8" s="164" t="s">
        <v>128</v>
      </c>
      <c r="F8" s="164" t="s">
        <v>128</v>
      </c>
      <c r="G8" s="164" t="s">
        <v>128</v>
      </c>
      <c r="H8" s="164">
        <v>13.7</v>
      </c>
      <c r="I8" s="166">
        <v>3</v>
      </c>
    </row>
    <row r="9" spans="1:9" ht="15" customHeight="1" x14ac:dyDescent="0.3">
      <c r="A9" s="1">
        <v>7</v>
      </c>
      <c r="B9" s="201" t="s">
        <v>81</v>
      </c>
      <c r="C9" s="210">
        <v>2016</v>
      </c>
      <c r="D9" s="145" t="s">
        <v>18</v>
      </c>
      <c r="E9" s="160" t="s">
        <v>128</v>
      </c>
      <c r="F9" s="160" t="s">
        <v>128</v>
      </c>
      <c r="G9" s="160" t="s">
        <v>128</v>
      </c>
      <c r="H9" s="160">
        <v>20.69</v>
      </c>
      <c r="I9" s="148">
        <v>1</v>
      </c>
    </row>
    <row r="10" spans="1:9" ht="15" customHeight="1" x14ac:dyDescent="0.3">
      <c r="A10" s="1">
        <v>8</v>
      </c>
      <c r="B10" s="38" t="s">
        <v>82</v>
      </c>
      <c r="C10" s="37">
        <v>2016</v>
      </c>
      <c r="D10" s="84" t="s">
        <v>18</v>
      </c>
      <c r="E10" s="91" t="s">
        <v>128</v>
      </c>
      <c r="F10" s="91" t="s">
        <v>128</v>
      </c>
      <c r="G10" s="91" t="s">
        <v>128</v>
      </c>
      <c r="H10" s="91">
        <v>8</v>
      </c>
      <c r="I10" s="1">
        <v>8</v>
      </c>
    </row>
    <row r="11" spans="1:9" ht="15" customHeight="1" x14ac:dyDescent="0.3">
      <c r="A11" s="1">
        <v>9</v>
      </c>
      <c r="B11" s="86" t="s">
        <v>108</v>
      </c>
      <c r="C11" s="84">
        <v>2016</v>
      </c>
      <c r="D11" s="84" t="s">
        <v>101</v>
      </c>
      <c r="E11" s="91" t="s">
        <v>128</v>
      </c>
      <c r="F11" s="91" t="s">
        <v>128</v>
      </c>
      <c r="G11" s="91" t="s">
        <v>128</v>
      </c>
      <c r="H11" s="91">
        <v>9.84</v>
      </c>
      <c r="I11" s="1">
        <v>5</v>
      </c>
    </row>
    <row r="12" spans="1:9" ht="15" customHeight="1" x14ac:dyDescent="0.3">
      <c r="A12" s="1">
        <v>10</v>
      </c>
      <c r="B12" s="102" t="s">
        <v>83</v>
      </c>
      <c r="C12" s="40">
        <v>2017</v>
      </c>
      <c r="D12" s="84" t="s">
        <v>18</v>
      </c>
      <c r="E12" s="91" t="s">
        <v>128</v>
      </c>
      <c r="F12" s="91" t="s">
        <v>125</v>
      </c>
      <c r="G12" s="91" t="s">
        <v>128</v>
      </c>
      <c r="H12" s="91">
        <v>9.76</v>
      </c>
      <c r="I12" s="1">
        <v>6</v>
      </c>
    </row>
    <row r="13" spans="1:9" ht="15" customHeight="1" x14ac:dyDescent="0.3">
      <c r="A13" s="1">
        <v>11</v>
      </c>
      <c r="B13" s="86" t="s">
        <v>123</v>
      </c>
      <c r="C13" s="84">
        <v>2017</v>
      </c>
      <c r="D13" s="90" t="s">
        <v>38</v>
      </c>
      <c r="E13" s="91" t="s">
        <v>128</v>
      </c>
      <c r="F13" s="91" t="s">
        <v>128</v>
      </c>
      <c r="G13" s="91" t="s">
        <v>128</v>
      </c>
      <c r="H13" s="91">
        <v>7.12</v>
      </c>
      <c r="I13" s="1">
        <v>10</v>
      </c>
    </row>
    <row r="14" spans="1:9" ht="15" customHeight="1" x14ac:dyDescent="0.3">
      <c r="A14" s="1">
        <v>12</v>
      </c>
      <c r="B14" s="86"/>
      <c r="C14" s="84"/>
      <c r="D14" s="96"/>
      <c r="E14" s="91"/>
      <c r="F14" s="91"/>
      <c r="G14" s="91"/>
      <c r="H14" s="91"/>
      <c r="I14" s="1"/>
    </row>
    <row r="15" spans="1:9" ht="15" customHeight="1" x14ac:dyDescent="0.3">
      <c r="A15" s="1">
        <v>13</v>
      </c>
      <c r="B15" s="86"/>
      <c r="C15" s="84"/>
      <c r="D15" s="90"/>
      <c r="E15" s="91"/>
      <c r="F15" s="91"/>
      <c r="G15" s="91"/>
      <c r="H15" s="91"/>
      <c r="I15" s="1"/>
    </row>
    <row r="16" spans="1:9" ht="15" customHeight="1" x14ac:dyDescent="0.3">
      <c r="A16" s="1">
        <v>14</v>
      </c>
      <c r="B16" s="53"/>
      <c r="C16" s="83"/>
      <c r="D16" s="90"/>
      <c r="E16" s="91"/>
      <c r="F16" s="91"/>
      <c r="G16" s="91"/>
      <c r="H16" s="91"/>
      <c r="I16" s="1"/>
    </row>
    <row r="17" spans="1:9" ht="15" customHeight="1" x14ac:dyDescent="0.3">
      <c r="A17" s="1">
        <v>15</v>
      </c>
      <c r="B17" s="53"/>
      <c r="C17" s="83"/>
      <c r="D17" s="90"/>
      <c r="E17" s="91"/>
      <c r="F17" s="91"/>
      <c r="G17" s="91"/>
      <c r="H17" s="91"/>
      <c r="I17" s="1"/>
    </row>
    <row r="18" spans="1:9" ht="15" customHeight="1" x14ac:dyDescent="0.3">
      <c r="A18" s="1">
        <v>16</v>
      </c>
      <c r="B18" s="53"/>
      <c r="C18" s="83"/>
      <c r="D18" s="90"/>
      <c r="E18" s="91"/>
      <c r="F18" s="91"/>
      <c r="G18" s="91"/>
      <c r="H18" s="91"/>
      <c r="I18" s="1"/>
    </row>
    <row r="19" spans="1:9" ht="15" customHeight="1" x14ac:dyDescent="0.3">
      <c r="A19" s="1">
        <v>17</v>
      </c>
      <c r="B19" s="53"/>
      <c r="C19" s="83"/>
      <c r="D19" s="96"/>
      <c r="E19" s="91"/>
      <c r="F19" s="91"/>
      <c r="G19" s="91"/>
      <c r="H19" s="91"/>
      <c r="I19" s="1"/>
    </row>
    <row r="20" spans="1:9" ht="15" customHeight="1" x14ac:dyDescent="0.3">
      <c r="A20" s="1">
        <v>18</v>
      </c>
      <c r="B20" s="86"/>
      <c r="C20" s="84"/>
      <c r="D20" s="90"/>
      <c r="E20" s="91"/>
      <c r="F20" s="91"/>
      <c r="G20" s="91"/>
      <c r="H20" s="91"/>
      <c r="I20" s="1"/>
    </row>
    <row r="21" spans="1:9" ht="15" customHeight="1" x14ac:dyDescent="0.3">
      <c r="A21" s="1">
        <v>19</v>
      </c>
      <c r="B21" s="86"/>
      <c r="C21" s="84"/>
      <c r="D21" s="84"/>
      <c r="E21" s="91"/>
      <c r="F21" s="91"/>
      <c r="G21" s="91"/>
      <c r="H21" s="91"/>
      <c r="I21" s="1"/>
    </row>
    <row r="22" spans="1:9" ht="15" customHeight="1" x14ac:dyDescent="0.3">
      <c r="A22" s="1">
        <v>20</v>
      </c>
      <c r="B22" s="39"/>
      <c r="C22" s="97"/>
      <c r="D22" s="90"/>
      <c r="E22" s="91"/>
      <c r="F22" s="91"/>
      <c r="G22" s="91"/>
      <c r="H22" s="91"/>
      <c r="I22" s="1"/>
    </row>
    <row r="23" spans="1:9" ht="15" customHeight="1" x14ac:dyDescent="0.3">
      <c r="A23" s="1">
        <v>21</v>
      </c>
      <c r="B23" s="39"/>
      <c r="C23" s="40"/>
      <c r="D23" s="8"/>
      <c r="E23" s="9"/>
      <c r="F23" s="9"/>
      <c r="G23" s="9"/>
      <c r="H23" s="9"/>
      <c r="I23" s="1" t="str">
        <f t="shared" ref="I23:I42" si="0">IF(ISBLANK(H23),"",RANK(H23,$H$3:$H$42,0))</f>
        <v/>
      </c>
    </row>
    <row r="24" spans="1:9" ht="15" customHeight="1" x14ac:dyDescent="0.3">
      <c r="A24" s="1">
        <v>22</v>
      </c>
      <c r="B24" s="7"/>
      <c r="C24" s="8"/>
      <c r="D24" s="8"/>
      <c r="E24" s="9"/>
      <c r="F24" s="9"/>
      <c r="G24" s="9"/>
      <c r="H24" s="9"/>
      <c r="I24" s="1" t="str">
        <f t="shared" si="0"/>
        <v/>
      </c>
    </row>
    <row r="25" spans="1:9" ht="15" customHeight="1" x14ac:dyDescent="0.3">
      <c r="A25" s="1">
        <v>23</v>
      </c>
      <c r="B25" s="7"/>
      <c r="C25" s="8"/>
      <c r="D25" s="8"/>
      <c r="E25" s="9"/>
      <c r="F25" s="9"/>
      <c r="G25" s="9"/>
      <c r="H25" s="9"/>
      <c r="I25" s="1" t="str">
        <f t="shared" si="0"/>
        <v/>
      </c>
    </row>
    <row r="26" spans="1:9" ht="15" customHeight="1" x14ac:dyDescent="0.3">
      <c r="A26" s="1">
        <v>24</v>
      </c>
      <c r="B26" s="7"/>
      <c r="C26" s="8"/>
      <c r="D26" s="8"/>
      <c r="E26" s="9"/>
      <c r="F26" s="9"/>
      <c r="G26" s="9"/>
      <c r="H26" s="9"/>
      <c r="I26" s="1" t="str">
        <f t="shared" si="0"/>
        <v/>
      </c>
    </row>
    <row r="27" spans="1:9" ht="15" customHeight="1" x14ac:dyDescent="0.3">
      <c r="A27" s="1">
        <v>25</v>
      </c>
      <c r="B27" s="7"/>
      <c r="C27" s="8"/>
      <c r="D27" s="8"/>
      <c r="E27" s="9"/>
      <c r="F27" s="9"/>
      <c r="G27" s="9"/>
      <c r="H27" s="9"/>
      <c r="I27" s="1" t="str">
        <f t="shared" si="0"/>
        <v/>
      </c>
    </row>
    <row r="28" spans="1:9" ht="15" customHeight="1" x14ac:dyDescent="0.3">
      <c r="A28" s="1">
        <v>26</v>
      </c>
      <c r="B28" s="7"/>
      <c r="C28" s="8"/>
      <c r="D28" s="8"/>
      <c r="E28" s="9"/>
      <c r="F28" s="9"/>
      <c r="G28" s="9"/>
      <c r="H28" s="9"/>
      <c r="I28" s="1" t="str">
        <f t="shared" si="0"/>
        <v/>
      </c>
    </row>
    <row r="29" spans="1:9" ht="15" customHeight="1" x14ac:dyDescent="0.3">
      <c r="A29" s="1">
        <v>27</v>
      </c>
      <c r="B29" s="7"/>
      <c r="C29" s="8"/>
      <c r="D29" s="8"/>
      <c r="E29" s="9"/>
      <c r="F29" s="9"/>
      <c r="G29" s="9"/>
      <c r="H29" s="9"/>
      <c r="I29" s="1" t="str">
        <f t="shared" si="0"/>
        <v/>
      </c>
    </row>
    <row r="30" spans="1:9" ht="15" customHeight="1" x14ac:dyDescent="0.3">
      <c r="A30" s="1">
        <v>28</v>
      </c>
      <c r="B30" s="7"/>
      <c r="C30" s="8"/>
      <c r="D30" s="8"/>
      <c r="E30" s="9"/>
      <c r="F30" s="9"/>
      <c r="G30" s="9"/>
      <c r="H30" s="9"/>
      <c r="I30" s="1" t="str">
        <f t="shared" si="0"/>
        <v/>
      </c>
    </row>
    <row r="31" spans="1:9" ht="15" customHeight="1" x14ac:dyDescent="0.3">
      <c r="A31" s="1">
        <v>29</v>
      </c>
      <c r="B31" s="7"/>
      <c r="C31" s="8"/>
      <c r="D31" s="8"/>
      <c r="E31" s="9"/>
      <c r="F31" s="9"/>
      <c r="G31" s="9"/>
      <c r="H31" s="9"/>
      <c r="I31" s="1" t="str">
        <f t="shared" si="0"/>
        <v/>
      </c>
    </row>
    <row r="32" spans="1:9" ht="15" customHeight="1" x14ac:dyDescent="0.3">
      <c r="A32" s="1">
        <v>30</v>
      </c>
      <c r="B32" s="7"/>
      <c r="C32" s="8"/>
      <c r="D32" s="8"/>
      <c r="E32" s="9"/>
      <c r="F32" s="9"/>
      <c r="G32" s="9"/>
      <c r="H32" s="9"/>
      <c r="I32" s="1" t="str">
        <f t="shared" si="0"/>
        <v/>
      </c>
    </row>
    <row r="33" spans="1:9" ht="15" customHeight="1" x14ac:dyDescent="0.3">
      <c r="A33" s="1">
        <v>31</v>
      </c>
      <c r="B33" s="7"/>
      <c r="C33" s="8"/>
      <c r="D33" s="8"/>
      <c r="E33" s="9"/>
      <c r="F33" s="9"/>
      <c r="G33" s="9"/>
      <c r="H33" s="9"/>
      <c r="I33" s="1" t="str">
        <f t="shared" si="0"/>
        <v/>
      </c>
    </row>
    <row r="34" spans="1:9" ht="15" customHeight="1" x14ac:dyDescent="0.3">
      <c r="A34" s="1">
        <v>32</v>
      </c>
      <c r="B34" s="7"/>
      <c r="C34" s="8"/>
      <c r="D34" s="8"/>
      <c r="E34" s="9"/>
      <c r="F34" s="9"/>
      <c r="G34" s="9"/>
      <c r="H34" s="9"/>
      <c r="I34" s="1" t="str">
        <f t="shared" si="0"/>
        <v/>
      </c>
    </row>
    <row r="35" spans="1:9" ht="15" customHeight="1" x14ac:dyDescent="0.3">
      <c r="A35" s="1">
        <v>33</v>
      </c>
      <c r="B35" s="7"/>
      <c r="C35" s="8"/>
      <c r="D35" s="8"/>
      <c r="E35" s="9"/>
      <c r="F35" s="9"/>
      <c r="G35" s="9"/>
      <c r="H35" s="9"/>
      <c r="I35" s="1" t="str">
        <f t="shared" si="0"/>
        <v/>
      </c>
    </row>
    <row r="36" spans="1:9" ht="15" customHeight="1" x14ac:dyDescent="0.3">
      <c r="A36" s="1">
        <v>34</v>
      </c>
      <c r="B36" s="7"/>
      <c r="C36" s="8"/>
      <c r="D36" s="8"/>
      <c r="E36" s="9"/>
      <c r="F36" s="9"/>
      <c r="G36" s="9"/>
      <c r="H36" s="9"/>
      <c r="I36" s="1" t="str">
        <f t="shared" si="0"/>
        <v/>
      </c>
    </row>
    <row r="37" spans="1:9" ht="15" customHeight="1" x14ac:dyDescent="0.3">
      <c r="A37" s="1">
        <v>35</v>
      </c>
      <c r="B37" s="7"/>
      <c r="C37" s="8"/>
      <c r="D37" s="8"/>
      <c r="E37" s="9"/>
      <c r="F37" s="9"/>
      <c r="G37" s="9"/>
      <c r="H37" s="9"/>
      <c r="I37" s="1" t="str">
        <f t="shared" si="0"/>
        <v/>
      </c>
    </row>
    <row r="38" spans="1:9" ht="15" customHeight="1" x14ac:dyDescent="0.3">
      <c r="A38" s="1">
        <v>36</v>
      </c>
      <c r="B38" s="7"/>
      <c r="C38" s="8"/>
      <c r="D38" s="8"/>
      <c r="E38" s="9"/>
      <c r="F38" s="9"/>
      <c r="G38" s="9"/>
      <c r="H38" s="9"/>
      <c r="I38" s="1" t="str">
        <f t="shared" si="0"/>
        <v/>
      </c>
    </row>
    <row r="39" spans="1:9" ht="15" customHeight="1" x14ac:dyDescent="0.3">
      <c r="A39" s="1">
        <v>37</v>
      </c>
      <c r="B39" s="7"/>
      <c r="C39" s="8"/>
      <c r="D39" s="8"/>
      <c r="E39" s="9"/>
      <c r="F39" s="9"/>
      <c r="G39" s="9"/>
      <c r="H39" s="9"/>
      <c r="I39" s="1" t="str">
        <f t="shared" si="0"/>
        <v/>
      </c>
    </row>
    <row r="40" spans="1:9" ht="15" customHeight="1" x14ac:dyDescent="0.3">
      <c r="A40" s="1">
        <v>38</v>
      </c>
      <c r="B40" s="7"/>
      <c r="C40" s="8"/>
      <c r="D40" s="8"/>
      <c r="E40" s="9"/>
      <c r="F40" s="9"/>
      <c r="G40" s="9"/>
      <c r="H40" s="9"/>
      <c r="I40" s="1" t="str">
        <f t="shared" si="0"/>
        <v/>
      </c>
    </row>
    <row r="41" spans="1:9" ht="15" customHeight="1" x14ac:dyDescent="0.3">
      <c r="A41" s="1">
        <v>39</v>
      </c>
      <c r="B41" s="7"/>
      <c r="C41" s="8"/>
      <c r="D41" s="8"/>
      <c r="E41" s="9"/>
      <c r="F41" s="9"/>
      <c r="G41" s="9"/>
      <c r="H41" s="9"/>
      <c r="I41" s="1" t="str">
        <f t="shared" si="0"/>
        <v/>
      </c>
    </row>
    <row r="42" spans="1:9" ht="15" customHeight="1" x14ac:dyDescent="0.3">
      <c r="A42" s="1">
        <v>40</v>
      </c>
      <c r="B42" s="7"/>
      <c r="C42" s="8"/>
      <c r="D42" s="8"/>
      <c r="E42" s="9"/>
      <c r="F42" s="9"/>
      <c r="G42" s="9"/>
      <c r="H42" s="9"/>
      <c r="I42" s="1" t="str">
        <f t="shared" si="0"/>
        <v/>
      </c>
    </row>
  </sheetData>
  <sortState xmlns:xlrd2="http://schemas.microsoft.com/office/spreadsheetml/2017/richdata2" ref="B3:D23">
    <sortCondition ref="B3:B23"/>
  </sortState>
  <mergeCells count="1">
    <mergeCell ref="A1:I1"/>
  </mergeCells>
  <printOptions horizontalCentered="1"/>
  <pageMargins left="0.62986111111111098" right="0.62986111111111098" top="0.78749999999999998" bottom="0.78749999999999998" header="0.511811023622047" footer="0.511811023622047"/>
  <pageSetup paperSize="9" scale="8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MJ43"/>
  <sheetViews>
    <sheetView topLeftCell="A7" zoomScaleNormal="100" workbookViewId="0">
      <selection activeCell="D16" sqref="D16"/>
    </sheetView>
  </sheetViews>
  <sheetFormatPr defaultColWidth="11.5546875" defaultRowHeight="14.4" x14ac:dyDescent="0.3"/>
  <cols>
    <col min="1" max="1" width="5.109375" style="2" customWidth="1"/>
    <col min="2" max="2" width="20.44140625" style="2" customWidth="1"/>
    <col min="3" max="3" width="10.21875" style="3" customWidth="1"/>
    <col min="4" max="4" width="17.88671875" style="3" customWidth="1"/>
    <col min="5" max="6" width="10.21875" style="4" customWidth="1"/>
    <col min="7" max="8" width="10.21875" style="13" customWidth="1"/>
    <col min="9" max="9" width="7.6640625" style="2" customWidth="1"/>
    <col min="10" max="64" width="8.6640625" style="2" customWidth="1"/>
    <col min="65" max="1024" width="11.5546875" style="2"/>
  </cols>
  <sheetData>
    <row r="1" spans="1:9" ht="18.75" customHeight="1" x14ac:dyDescent="0.3">
      <c r="A1" s="215" t="s">
        <v>49</v>
      </c>
      <c r="B1" s="215"/>
      <c r="C1" s="215"/>
      <c r="D1" s="215"/>
      <c r="E1" s="215"/>
      <c r="F1" s="215"/>
      <c r="G1" s="215"/>
      <c r="H1" s="215"/>
      <c r="I1" s="215"/>
    </row>
    <row r="2" spans="1:9" ht="15" customHeight="1" x14ac:dyDescent="0.3">
      <c r="A2" s="5" t="s">
        <v>9</v>
      </c>
      <c r="B2" s="5" t="s">
        <v>2</v>
      </c>
      <c r="C2" s="5" t="s">
        <v>3</v>
      </c>
      <c r="D2" s="5" t="s">
        <v>4</v>
      </c>
      <c r="E2" s="6" t="s">
        <v>10</v>
      </c>
      <c r="F2" s="6" t="s">
        <v>11</v>
      </c>
      <c r="G2" s="6" t="s">
        <v>12</v>
      </c>
      <c r="H2" s="6" t="s">
        <v>5</v>
      </c>
      <c r="I2" s="5" t="s">
        <v>7</v>
      </c>
    </row>
    <row r="3" spans="1:9" ht="15" customHeight="1" x14ac:dyDescent="0.3">
      <c r="A3" s="1">
        <v>1</v>
      </c>
      <c r="B3" s="183" t="s">
        <v>25</v>
      </c>
      <c r="C3" s="172">
        <v>2016</v>
      </c>
      <c r="D3" s="172" t="s">
        <v>18</v>
      </c>
      <c r="E3" s="182" t="s">
        <v>128</v>
      </c>
      <c r="F3" s="182" t="s">
        <v>128</v>
      </c>
      <c r="G3" s="182" t="s">
        <v>128</v>
      </c>
      <c r="H3" s="182">
        <v>27.06</v>
      </c>
      <c r="I3" s="175">
        <f t="shared" ref="I3:I43" si="0">IF(ISBLANK(H3),"",RANK(H3,$H$3:$H$43,0))</f>
        <v>2</v>
      </c>
    </row>
    <row r="4" spans="1:9" ht="15" customHeight="1" x14ac:dyDescent="0.3">
      <c r="A4" s="1">
        <v>2</v>
      </c>
      <c r="B4" s="44" t="s">
        <v>30</v>
      </c>
      <c r="C4" s="42">
        <v>2016</v>
      </c>
      <c r="D4" s="42" t="s">
        <v>18</v>
      </c>
      <c r="E4" s="91" t="s">
        <v>128</v>
      </c>
      <c r="F4" s="91" t="s">
        <v>128</v>
      </c>
      <c r="G4" s="91" t="s">
        <v>128</v>
      </c>
      <c r="H4" s="91">
        <v>15.91</v>
      </c>
      <c r="I4" s="1">
        <f t="shared" si="0"/>
        <v>7</v>
      </c>
    </row>
    <row r="5" spans="1:9" ht="15" customHeight="1" x14ac:dyDescent="0.3">
      <c r="A5" s="1">
        <v>3</v>
      </c>
      <c r="B5" s="44" t="s">
        <v>27</v>
      </c>
      <c r="C5" s="42">
        <v>2016</v>
      </c>
      <c r="D5" s="42" t="s">
        <v>18</v>
      </c>
      <c r="E5" s="91" t="s">
        <v>128</v>
      </c>
      <c r="F5" s="91" t="s">
        <v>128</v>
      </c>
      <c r="G5" s="91" t="s">
        <v>128</v>
      </c>
      <c r="H5" s="91">
        <v>16.579999999999998</v>
      </c>
      <c r="I5" s="1">
        <f t="shared" si="0"/>
        <v>6</v>
      </c>
    </row>
    <row r="6" spans="1:9" ht="15" customHeight="1" x14ac:dyDescent="0.3">
      <c r="A6" s="1">
        <v>4</v>
      </c>
      <c r="B6" s="44" t="s">
        <v>117</v>
      </c>
      <c r="C6" s="42">
        <v>2017</v>
      </c>
      <c r="D6" s="42" t="s">
        <v>38</v>
      </c>
      <c r="E6" s="91" t="s">
        <v>125</v>
      </c>
      <c r="F6" s="91" t="s">
        <v>128</v>
      </c>
      <c r="G6" s="91" t="s">
        <v>128</v>
      </c>
      <c r="H6" s="91">
        <v>7.6</v>
      </c>
      <c r="I6" s="1">
        <f t="shared" si="0"/>
        <v>16</v>
      </c>
    </row>
    <row r="7" spans="1:9" ht="15" customHeight="1" x14ac:dyDescent="0.3">
      <c r="A7" s="1">
        <v>5</v>
      </c>
      <c r="B7" s="44" t="s">
        <v>28</v>
      </c>
      <c r="C7" s="42">
        <v>2016</v>
      </c>
      <c r="D7" s="42" t="s">
        <v>18</v>
      </c>
      <c r="E7" s="91" t="s">
        <v>128</v>
      </c>
      <c r="F7" s="91" t="s">
        <v>128</v>
      </c>
      <c r="G7" s="91" t="s">
        <v>128</v>
      </c>
      <c r="H7" s="91">
        <v>17.670000000000002</v>
      </c>
      <c r="I7" s="1">
        <f t="shared" si="0"/>
        <v>5</v>
      </c>
    </row>
    <row r="8" spans="1:9" ht="15" customHeight="1" x14ac:dyDescent="0.3">
      <c r="A8" s="1">
        <v>6</v>
      </c>
      <c r="B8" s="44" t="s">
        <v>19</v>
      </c>
      <c r="C8" s="42">
        <v>2016</v>
      </c>
      <c r="D8" s="42" t="s">
        <v>18</v>
      </c>
      <c r="E8" s="91" t="s">
        <v>128</v>
      </c>
      <c r="F8" s="91" t="s">
        <v>125</v>
      </c>
      <c r="G8" s="91" t="s">
        <v>128</v>
      </c>
      <c r="H8" s="91">
        <v>14.18</v>
      </c>
      <c r="I8" s="1">
        <f t="shared" si="0"/>
        <v>8</v>
      </c>
    </row>
    <row r="9" spans="1:9" ht="15" customHeight="1" x14ac:dyDescent="0.3">
      <c r="A9" s="1">
        <v>7</v>
      </c>
      <c r="B9" s="44" t="s">
        <v>29</v>
      </c>
      <c r="C9" s="42">
        <v>2017</v>
      </c>
      <c r="D9" s="42" t="s">
        <v>18</v>
      </c>
      <c r="E9" s="91" t="s">
        <v>128</v>
      </c>
      <c r="F9" s="91" t="s">
        <v>125</v>
      </c>
      <c r="G9" s="91" t="s">
        <v>128</v>
      </c>
      <c r="H9" s="91">
        <v>19.89</v>
      </c>
      <c r="I9" s="1">
        <f t="shared" si="0"/>
        <v>4</v>
      </c>
    </row>
    <row r="10" spans="1:9" ht="15" customHeight="1" x14ac:dyDescent="0.3">
      <c r="A10" s="1">
        <v>8</v>
      </c>
      <c r="B10" s="86" t="s">
        <v>39</v>
      </c>
      <c r="C10" s="84">
        <v>2016</v>
      </c>
      <c r="D10" s="84" t="s">
        <v>38</v>
      </c>
      <c r="E10" s="91" t="s">
        <v>128</v>
      </c>
      <c r="F10" s="91" t="s">
        <v>128</v>
      </c>
      <c r="G10" s="91" t="s">
        <v>128</v>
      </c>
      <c r="H10" s="91">
        <v>12.98</v>
      </c>
      <c r="I10" s="1">
        <f t="shared" si="0"/>
        <v>10</v>
      </c>
    </row>
    <row r="11" spans="1:9" ht="15" customHeight="1" x14ac:dyDescent="0.3">
      <c r="A11" s="1">
        <v>9</v>
      </c>
      <c r="B11" s="144" t="s">
        <v>37</v>
      </c>
      <c r="C11" s="145">
        <v>2016</v>
      </c>
      <c r="D11" s="145" t="s">
        <v>38</v>
      </c>
      <c r="E11" s="160" t="s">
        <v>128</v>
      </c>
      <c r="F11" s="160" t="s">
        <v>128</v>
      </c>
      <c r="G11" s="160" t="s">
        <v>128</v>
      </c>
      <c r="H11" s="160">
        <v>27.26</v>
      </c>
      <c r="I11" s="148">
        <f t="shared" si="0"/>
        <v>1</v>
      </c>
    </row>
    <row r="12" spans="1:9" ht="15" customHeight="1" x14ac:dyDescent="0.3">
      <c r="A12" s="1">
        <v>10</v>
      </c>
      <c r="B12" s="86" t="s">
        <v>58</v>
      </c>
      <c r="C12" s="84">
        <v>2018</v>
      </c>
      <c r="D12" s="84" t="s">
        <v>38</v>
      </c>
      <c r="E12" s="91" t="s">
        <v>128</v>
      </c>
      <c r="F12" s="91" t="s">
        <v>125</v>
      </c>
      <c r="G12" s="91" t="s">
        <v>128</v>
      </c>
      <c r="H12" s="91">
        <v>7.58</v>
      </c>
      <c r="I12" s="1">
        <f t="shared" si="0"/>
        <v>17</v>
      </c>
    </row>
    <row r="13" spans="1:9" ht="15" customHeight="1" x14ac:dyDescent="0.3">
      <c r="A13" s="1">
        <v>11</v>
      </c>
      <c r="B13" s="86" t="s">
        <v>65</v>
      </c>
      <c r="C13" s="84">
        <v>2017</v>
      </c>
      <c r="D13" s="84" t="s">
        <v>38</v>
      </c>
      <c r="E13" s="91" t="s">
        <v>128</v>
      </c>
      <c r="F13" s="91" t="s">
        <v>128</v>
      </c>
      <c r="G13" s="91" t="s">
        <v>128</v>
      </c>
      <c r="H13" s="91">
        <v>9.7899999999999991</v>
      </c>
      <c r="I13" s="1">
        <f t="shared" si="0"/>
        <v>12</v>
      </c>
    </row>
    <row r="14" spans="1:9" ht="15" customHeight="1" x14ac:dyDescent="0.3">
      <c r="A14" s="1">
        <v>12</v>
      </c>
      <c r="B14" s="86" t="s">
        <v>59</v>
      </c>
      <c r="C14" s="84">
        <v>2017</v>
      </c>
      <c r="D14" s="84" t="s">
        <v>38</v>
      </c>
      <c r="E14" s="91" t="s">
        <v>128</v>
      </c>
      <c r="F14" s="91" t="s">
        <v>128</v>
      </c>
      <c r="G14" s="91" t="s">
        <v>128</v>
      </c>
      <c r="H14" s="91">
        <v>13.58</v>
      </c>
      <c r="I14" s="1">
        <f t="shared" si="0"/>
        <v>9</v>
      </c>
    </row>
    <row r="15" spans="1:9" ht="15" customHeight="1" x14ac:dyDescent="0.3">
      <c r="A15" s="1">
        <v>13</v>
      </c>
      <c r="B15" s="86" t="s">
        <v>63</v>
      </c>
      <c r="C15" s="84">
        <v>2018</v>
      </c>
      <c r="D15" s="84" t="s">
        <v>38</v>
      </c>
      <c r="E15" s="91" t="s">
        <v>128</v>
      </c>
      <c r="F15" s="91" t="s">
        <v>128</v>
      </c>
      <c r="G15" s="91" t="s">
        <v>128</v>
      </c>
      <c r="H15" s="91">
        <v>9.7799999999999994</v>
      </c>
      <c r="I15" s="1">
        <f t="shared" si="0"/>
        <v>13</v>
      </c>
    </row>
    <row r="16" spans="1:9" ht="15" customHeight="1" x14ac:dyDescent="0.3">
      <c r="A16" s="1">
        <v>14</v>
      </c>
      <c r="B16" s="86" t="s">
        <v>62</v>
      </c>
      <c r="C16" s="84">
        <v>2019</v>
      </c>
      <c r="D16" s="84" t="s">
        <v>38</v>
      </c>
      <c r="E16" s="91" t="s">
        <v>128</v>
      </c>
      <c r="F16" s="91" t="s">
        <v>128</v>
      </c>
      <c r="G16" s="91" t="s">
        <v>128</v>
      </c>
      <c r="H16" s="91">
        <v>7.42</v>
      </c>
      <c r="I16" s="1">
        <f t="shared" si="0"/>
        <v>18</v>
      </c>
    </row>
    <row r="17" spans="1:9" ht="15" customHeight="1" x14ac:dyDescent="0.3">
      <c r="A17" s="1">
        <v>15</v>
      </c>
      <c r="B17" s="44" t="s">
        <v>118</v>
      </c>
      <c r="C17" s="42">
        <v>2018</v>
      </c>
      <c r="D17" s="42" t="s">
        <v>38</v>
      </c>
      <c r="E17" s="91" t="s">
        <v>128</v>
      </c>
      <c r="F17" s="91" t="s">
        <v>128</v>
      </c>
      <c r="G17" s="91" t="s">
        <v>128</v>
      </c>
      <c r="H17" s="91">
        <v>8.3000000000000007</v>
      </c>
      <c r="I17" s="1">
        <f t="shared" si="0"/>
        <v>15</v>
      </c>
    </row>
    <row r="18" spans="1:9" ht="15" customHeight="1" x14ac:dyDescent="0.3">
      <c r="A18" s="1">
        <v>16</v>
      </c>
      <c r="B18" s="161" t="s">
        <v>100</v>
      </c>
      <c r="C18" s="163">
        <v>2016</v>
      </c>
      <c r="D18" s="163" t="s">
        <v>38</v>
      </c>
      <c r="E18" s="164" t="s">
        <v>128</v>
      </c>
      <c r="F18" s="164" t="s">
        <v>128</v>
      </c>
      <c r="G18" s="164" t="s">
        <v>125</v>
      </c>
      <c r="H18" s="164">
        <v>20.440000000000001</v>
      </c>
      <c r="I18" s="166">
        <f t="shared" si="0"/>
        <v>3</v>
      </c>
    </row>
    <row r="19" spans="1:9" ht="15" customHeight="1" x14ac:dyDescent="0.3">
      <c r="A19" s="1">
        <v>17</v>
      </c>
      <c r="B19" s="142" t="s">
        <v>109</v>
      </c>
      <c r="C19" s="83">
        <v>2017</v>
      </c>
      <c r="D19" s="84" t="s">
        <v>101</v>
      </c>
      <c r="E19" s="91" t="s">
        <v>128</v>
      </c>
      <c r="F19" s="91" t="s">
        <v>128</v>
      </c>
      <c r="G19" s="91" t="s">
        <v>125</v>
      </c>
      <c r="H19" s="91">
        <v>8.8699999999999992</v>
      </c>
      <c r="I19" s="1">
        <f t="shared" si="0"/>
        <v>14</v>
      </c>
    </row>
    <row r="20" spans="1:9" ht="15" customHeight="1" x14ac:dyDescent="0.3">
      <c r="A20" s="1">
        <v>18</v>
      </c>
      <c r="B20" s="92" t="s">
        <v>110</v>
      </c>
      <c r="C20" s="84">
        <v>2018</v>
      </c>
      <c r="D20" s="84" t="s">
        <v>101</v>
      </c>
      <c r="E20" s="91" t="s">
        <v>128</v>
      </c>
      <c r="F20" s="91" t="s">
        <v>128</v>
      </c>
      <c r="G20" s="91" t="s">
        <v>128</v>
      </c>
      <c r="H20" s="91">
        <v>10.85</v>
      </c>
      <c r="I20" s="1">
        <f t="shared" si="0"/>
        <v>11</v>
      </c>
    </row>
    <row r="21" spans="1:9" ht="15" customHeight="1" x14ac:dyDescent="0.3">
      <c r="A21" s="1">
        <v>19</v>
      </c>
      <c r="B21" s="86"/>
      <c r="C21" s="84"/>
      <c r="D21" s="84"/>
      <c r="E21" s="91"/>
      <c r="F21" s="91"/>
      <c r="G21" s="91"/>
      <c r="H21" s="91"/>
      <c r="I21" s="1" t="str">
        <f t="shared" si="0"/>
        <v/>
      </c>
    </row>
    <row r="22" spans="1:9" ht="14.4" customHeight="1" x14ac:dyDescent="0.3">
      <c r="A22" s="1">
        <v>20</v>
      </c>
      <c r="B22" s="86"/>
      <c r="C22" s="84"/>
      <c r="D22" s="84"/>
      <c r="E22" s="91"/>
      <c r="F22" s="91"/>
      <c r="G22" s="91"/>
      <c r="H22" s="91"/>
      <c r="I22" s="1" t="str">
        <f t="shared" si="0"/>
        <v/>
      </c>
    </row>
    <row r="23" spans="1:9" ht="14.4" customHeight="1" x14ac:dyDescent="0.3">
      <c r="A23" s="1">
        <v>21</v>
      </c>
      <c r="B23" s="86"/>
      <c r="C23" s="84"/>
      <c r="D23" s="84"/>
      <c r="E23" s="91"/>
      <c r="F23" s="91"/>
      <c r="G23" s="91"/>
      <c r="H23" s="91"/>
      <c r="I23" s="1" t="str">
        <f t="shared" si="0"/>
        <v/>
      </c>
    </row>
    <row r="24" spans="1:9" ht="14.4" customHeight="1" x14ac:dyDescent="0.3">
      <c r="A24" s="1">
        <v>22</v>
      </c>
      <c r="B24" s="86"/>
      <c r="C24" s="84"/>
      <c r="D24" s="84"/>
      <c r="E24" s="91"/>
      <c r="F24" s="91"/>
      <c r="G24" s="91"/>
      <c r="H24" s="91"/>
      <c r="I24" s="1" t="str">
        <f t="shared" si="0"/>
        <v/>
      </c>
    </row>
    <row r="25" spans="1:9" ht="15" customHeight="1" x14ac:dyDescent="0.3">
      <c r="A25" s="1">
        <v>23</v>
      </c>
      <c r="B25" s="94"/>
      <c r="C25" s="84"/>
      <c r="D25" s="95"/>
      <c r="E25" s="91"/>
      <c r="F25" s="91"/>
      <c r="G25" s="91"/>
      <c r="H25" s="91"/>
      <c r="I25" s="1" t="str">
        <f t="shared" si="0"/>
        <v/>
      </c>
    </row>
    <row r="26" spans="1:9" ht="15" customHeight="1" x14ac:dyDescent="0.3">
      <c r="A26" s="1">
        <v>24</v>
      </c>
      <c r="B26" s="86"/>
      <c r="C26" s="84"/>
      <c r="D26" s="84"/>
      <c r="E26" s="91"/>
      <c r="F26" s="91"/>
      <c r="G26" s="91"/>
      <c r="H26" s="91"/>
      <c r="I26" s="1" t="str">
        <f t="shared" si="0"/>
        <v/>
      </c>
    </row>
    <row r="27" spans="1:9" ht="15" customHeight="1" x14ac:dyDescent="0.3">
      <c r="A27" s="1">
        <v>25</v>
      </c>
      <c r="B27" s="86"/>
      <c r="C27" s="84"/>
      <c r="D27" s="84"/>
      <c r="E27" s="91"/>
      <c r="F27" s="91"/>
      <c r="G27" s="91"/>
      <c r="H27" s="91"/>
      <c r="I27" s="1" t="str">
        <f t="shared" si="0"/>
        <v/>
      </c>
    </row>
    <row r="28" spans="1:9" ht="15" customHeight="1" x14ac:dyDescent="0.3">
      <c r="A28" s="1">
        <v>26</v>
      </c>
      <c r="B28" s="86"/>
      <c r="C28" s="84"/>
      <c r="D28" s="84"/>
      <c r="E28" s="91"/>
      <c r="F28" s="91"/>
      <c r="G28" s="91"/>
      <c r="H28" s="91"/>
      <c r="I28" s="1" t="str">
        <f t="shared" si="0"/>
        <v/>
      </c>
    </row>
    <row r="29" spans="1:9" ht="15" customHeight="1" x14ac:dyDescent="0.3">
      <c r="A29" s="1">
        <v>27</v>
      </c>
      <c r="B29" s="86"/>
      <c r="C29" s="84"/>
      <c r="D29" s="84"/>
      <c r="E29" s="91"/>
      <c r="F29" s="91"/>
      <c r="G29" s="91"/>
      <c r="H29" s="91"/>
      <c r="I29" s="1" t="str">
        <f t="shared" si="0"/>
        <v/>
      </c>
    </row>
    <row r="30" spans="1:9" ht="15" customHeight="1" x14ac:dyDescent="0.3">
      <c r="A30" s="1">
        <v>28</v>
      </c>
      <c r="B30" s="89"/>
      <c r="C30" s="90"/>
      <c r="D30" s="90"/>
      <c r="E30" s="91"/>
      <c r="F30" s="91"/>
      <c r="G30" s="91"/>
      <c r="H30" s="91"/>
      <c r="I30" s="1" t="str">
        <f t="shared" si="0"/>
        <v/>
      </c>
    </row>
    <row r="31" spans="1:9" ht="15" customHeight="1" x14ac:dyDescent="0.3">
      <c r="A31" s="1">
        <v>29</v>
      </c>
      <c r="B31" s="89"/>
      <c r="C31" s="90"/>
      <c r="D31" s="90"/>
      <c r="E31" s="91"/>
      <c r="F31" s="91"/>
      <c r="G31" s="91"/>
      <c r="H31" s="91"/>
      <c r="I31" s="1" t="str">
        <f t="shared" si="0"/>
        <v/>
      </c>
    </row>
    <row r="32" spans="1:9" ht="15" customHeight="1" x14ac:dyDescent="0.3">
      <c r="A32" s="1">
        <v>30</v>
      </c>
      <c r="B32" s="7"/>
      <c r="C32" s="8"/>
      <c r="D32" s="8"/>
      <c r="E32" s="9"/>
      <c r="F32" s="9"/>
      <c r="G32" s="9"/>
      <c r="H32" s="9"/>
      <c r="I32" s="1" t="str">
        <f t="shared" si="0"/>
        <v/>
      </c>
    </row>
    <row r="33" spans="1:9" ht="15" customHeight="1" x14ac:dyDescent="0.3">
      <c r="A33" s="1">
        <v>31</v>
      </c>
      <c r="B33" s="7"/>
      <c r="C33" s="8"/>
      <c r="D33" s="8"/>
      <c r="E33" s="9"/>
      <c r="F33" s="9"/>
      <c r="G33" s="9"/>
      <c r="H33" s="9"/>
      <c r="I33" s="1" t="str">
        <f t="shared" si="0"/>
        <v/>
      </c>
    </row>
    <row r="34" spans="1:9" ht="15" customHeight="1" x14ac:dyDescent="0.3">
      <c r="A34" s="1">
        <v>32</v>
      </c>
      <c r="B34" s="7"/>
      <c r="C34" s="8"/>
      <c r="D34" s="8"/>
      <c r="E34" s="9"/>
      <c r="F34" s="9"/>
      <c r="G34" s="9"/>
      <c r="H34" s="9"/>
      <c r="I34" s="1" t="str">
        <f t="shared" si="0"/>
        <v/>
      </c>
    </row>
    <row r="35" spans="1:9" ht="15" customHeight="1" x14ac:dyDescent="0.3">
      <c r="A35" s="1">
        <v>33</v>
      </c>
      <c r="B35" s="7"/>
      <c r="C35" s="8"/>
      <c r="D35" s="8"/>
      <c r="E35" s="9"/>
      <c r="F35" s="9"/>
      <c r="G35" s="9"/>
      <c r="H35" s="9"/>
      <c r="I35" s="1" t="str">
        <f t="shared" si="0"/>
        <v/>
      </c>
    </row>
    <row r="36" spans="1:9" ht="15" customHeight="1" x14ac:dyDescent="0.3">
      <c r="A36" s="1">
        <v>34</v>
      </c>
      <c r="B36" s="7"/>
      <c r="C36" s="8"/>
      <c r="D36" s="8"/>
      <c r="E36" s="9"/>
      <c r="F36" s="9"/>
      <c r="G36" s="9"/>
      <c r="H36" s="9"/>
      <c r="I36" s="1" t="str">
        <f t="shared" si="0"/>
        <v/>
      </c>
    </row>
    <row r="37" spans="1:9" ht="15" customHeight="1" x14ac:dyDescent="0.3">
      <c r="A37" s="1">
        <v>35</v>
      </c>
      <c r="B37" s="7"/>
      <c r="C37" s="8"/>
      <c r="D37" s="8"/>
      <c r="E37" s="9"/>
      <c r="F37" s="9"/>
      <c r="G37" s="9"/>
      <c r="H37" s="9"/>
      <c r="I37" s="1" t="str">
        <f t="shared" si="0"/>
        <v/>
      </c>
    </row>
    <row r="38" spans="1:9" ht="15" customHeight="1" x14ac:dyDescent="0.3">
      <c r="A38" s="1">
        <v>36</v>
      </c>
      <c r="B38" s="7"/>
      <c r="C38" s="8"/>
      <c r="D38" s="8"/>
      <c r="E38" s="9"/>
      <c r="F38" s="9"/>
      <c r="G38" s="9"/>
      <c r="H38" s="9"/>
      <c r="I38" s="1" t="str">
        <f t="shared" si="0"/>
        <v/>
      </c>
    </row>
    <row r="39" spans="1:9" ht="15" customHeight="1" x14ac:dyDescent="0.3">
      <c r="A39" s="1">
        <v>37</v>
      </c>
      <c r="B39" s="7"/>
      <c r="C39" s="8"/>
      <c r="D39" s="8"/>
      <c r="E39" s="9"/>
      <c r="F39" s="9"/>
      <c r="G39" s="9"/>
      <c r="H39" s="9"/>
      <c r="I39" s="1" t="str">
        <f t="shared" si="0"/>
        <v/>
      </c>
    </row>
    <row r="40" spans="1:9" ht="15" customHeight="1" x14ac:dyDescent="0.3">
      <c r="A40" s="1">
        <v>38</v>
      </c>
      <c r="B40" s="7"/>
      <c r="C40" s="8"/>
      <c r="D40" s="8"/>
      <c r="E40" s="9"/>
      <c r="F40" s="9"/>
      <c r="G40" s="9"/>
      <c r="H40" s="9"/>
      <c r="I40" s="1" t="str">
        <f t="shared" si="0"/>
        <v/>
      </c>
    </row>
    <row r="41" spans="1:9" ht="15" customHeight="1" x14ac:dyDescent="0.3">
      <c r="A41" s="1">
        <v>39</v>
      </c>
      <c r="B41" s="7"/>
      <c r="C41" s="8"/>
      <c r="D41" s="8"/>
      <c r="E41" s="9"/>
      <c r="F41" s="9"/>
      <c r="G41" s="9"/>
      <c r="H41" s="9"/>
      <c r="I41" s="1" t="str">
        <f t="shared" si="0"/>
        <v/>
      </c>
    </row>
    <row r="42" spans="1:9" ht="15" customHeight="1" x14ac:dyDescent="0.3">
      <c r="A42" s="1">
        <v>40</v>
      </c>
      <c r="B42" s="7"/>
      <c r="C42" s="8"/>
      <c r="D42" s="8"/>
      <c r="E42" s="9"/>
      <c r="F42" s="9"/>
      <c r="G42" s="9"/>
      <c r="H42" s="9"/>
      <c r="I42" s="1" t="str">
        <f t="shared" si="0"/>
        <v/>
      </c>
    </row>
    <row r="43" spans="1:9" ht="15" customHeight="1" x14ac:dyDescent="0.3">
      <c r="A43" s="1">
        <v>41</v>
      </c>
      <c r="B43" s="7"/>
      <c r="C43" s="8"/>
      <c r="D43" s="8"/>
      <c r="E43" s="9"/>
      <c r="F43" s="9"/>
      <c r="G43" s="9"/>
      <c r="H43" s="9"/>
      <c r="I43" s="1" t="str">
        <f t="shared" si="0"/>
        <v/>
      </c>
    </row>
  </sheetData>
  <sortState xmlns:xlrd2="http://schemas.microsoft.com/office/spreadsheetml/2017/richdata2" ref="B3:D26">
    <sortCondition ref="B3:B26"/>
  </sortState>
  <mergeCells count="1">
    <mergeCell ref="A1:I1"/>
  </mergeCells>
  <printOptions horizontalCentered="1"/>
  <pageMargins left="0.62986111111111098" right="0.62986111111111098" top="0.78749999999999998" bottom="0.78749999999999998" header="0.511811023622047" footer="0.511811023622047"/>
  <pageSetup paperSize="9" scale="87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AMJ36"/>
  <sheetViews>
    <sheetView zoomScaleNormal="100" workbookViewId="0">
      <selection activeCell="M18" sqref="M18"/>
    </sheetView>
  </sheetViews>
  <sheetFormatPr defaultColWidth="11.5546875" defaultRowHeight="14.4" x14ac:dyDescent="0.3"/>
  <cols>
    <col min="1" max="1" width="5.109375" style="2" customWidth="1"/>
    <col min="2" max="2" width="20.44140625" style="2" customWidth="1"/>
    <col min="3" max="3" width="10.21875" style="3" customWidth="1"/>
    <col min="4" max="4" width="17.88671875" style="3" customWidth="1"/>
    <col min="5" max="8" width="10.21875" style="14" customWidth="1"/>
    <col min="9" max="9" width="7.6640625" style="3" customWidth="1"/>
    <col min="10" max="64" width="8.6640625" style="2" customWidth="1"/>
    <col min="65" max="1024" width="11.5546875" style="2"/>
  </cols>
  <sheetData>
    <row r="1" spans="1:9" ht="18.75" customHeight="1" x14ac:dyDescent="0.3">
      <c r="A1" s="212" t="s">
        <v>33</v>
      </c>
      <c r="B1" s="212"/>
      <c r="C1" s="212"/>
      <c r="D1" s="212"/>
      <c r="E1" s="212"/>
      <c r="F1" s="212"/>
      <c r="G1" s="212"/>
      <c r="H1" s="212"/>
      <c r="I1" s="212"/>
    </row>
    <row r="2" spans="1:9" ht="15" customHeight="1" x14ac:dyDescent="0.3">
      <c r="A2" s="5" t="s">
        <v>9</v>
      </c>
      <c r="B2" s="5" t="s">
        <v>2</v>
      </c>
      <c r="C2" s="5" t="s">
        <v>3</v>
      </c>
      <c r="D2" s="5" t="s">
        <v>4</v>
      </c>
      <c r="E2" s="15" t="s">
        <v>10</v>
      </c>
      <c r="F2" s="15" t="s">
        <v>11</v>
      </c>
      <c r="G2" s="15" t="s">
        <v>12</v>
      </c>
      <c r="H2" s="15" t="s">
        <v>5</v>
      </c>
      <c r="I2" s="5" t="s">
        <v>7</v>
      </c>
    </row>
    <row r="3" spans="1:9" ht="15" customHeight="1" x14ac:dyDescent="0.3">
      <c r="A3" s="1">
        <v>1</v>
      </c>
      <c r="B3" s="100" t="s">
        <v>66</v>
      </c>
      <c r="C3" s="41">
        <v>2014</v>
      </c>
      <c r="D3" s="84" t="s">
        <v>18</v>
      </c>
      <c r="E3" s="85">
        <v>301</v>
      </c>
      <c r="F3" s="85">
        <v>283</v>
      </c>
      <c r="G3" s="85">
        <v>305</v>
      </c>
      <c r="H3" s="85">
        <v>305</v>
      </c>
      <c r="I3" s="1">
        <f t="shared" ref="I3:I36" si="0">IF(ISBLANK(H3),"",RANK(H3,$H$3:$H$36,0))</f>
        <v>10</v>
      </c>
    </row>
    <row r="4" spans="1:9" ht="15" customHeight="1" x14ac:dyDescent="0.3">
      <c r="A4" s="1">
        <v>2</v>
      </c>
      <c r="B4" s="38" t="s">
        <v>67</v>
      </c>
      <c r="C4" s="41">
        <v>2014</v>
      </c>
      <c r="D4" s="84" t="s">
        <v>18</v>
      </c>
      <c r="E4" s="85">
        <v>329</v>
      </c>
      <c r="F4" s="85">
        <v>306</v>
      </c>
      <c r="G4" s="85">
        <v>300</v>
      </c>
      <c r="H4" s="85">
        <v>329</v>
      </c>
      <c r="I4" s="1">
        <f t="shared" si="0"/>
        <v>5</v>
      </c>
    </row>
    <row r="5" spans="1:9" ht="15" customHeight="1" x14ac:dyDescent="0.3">
      <c r="A5" s="1">
        <v>3</v>
      </c>
      <c r="B5" s="178" t="s">
        <v>84</v>
      </c>
      <c r="C5" s="179">
        <v>2015</v>
      </c>
      <c r="D5" s="145" t="s">
        <v>38</v>
      </c>
      <c r="E5" s="190">
        <v>325</v>
      </c>
      <c r="F5" s="190">
        <v>325</v>
      </c>
      <c r="G5" s="190">
        <v>345</v>
      </c>
      <c r="H5" s="190">
        <v>345</v>
      </c>
      <c r="I5" s="148">
        <f t="shared" si="0"/>
        <v>1</v>
      </c>
    </row>
    <row r="6" spans="1:9" ht="15" customHeight="1" x14ac:dyDescent="0.3">
      <c r="A6" s="1">
        <v>4</v>
      </c>
      <c r="B6" s="183" t="s">
        <v>102</v>
      </c>
      <c r="C6" s="172">
        <v>2014</v>
      </c>
      <c r="D6" s="172" t="s">
        <v>101</v>
      </c>
      <c r="E6" s="184">
        <v>319</v>
      </c>
      <c r="F6" s="184">
        <v>341</v>
      </c>
      <c r="G6" s="184">
        <v>337</v>
      </c>
      <c r="H6" s="184">
        <v>341</v>
      </c>
      <c r="I6" s="175">
        <f t="shared" si="0"/>
        <v>2</v>
      </c>
    </row>
    <row r="7" spans="1:9" ht="15" customHeight="1" x14ac:dyDescent="0.3">
      <c r="A7" s="1">
        <v>5</v>
      </c>
      <c r="B7" s="38" t="s">
        <v>68</v>
      </c>
      <c r="C7" s="41">
        <v>2015</v>
      </c>
      <c r="D7" s="84" t="s">
        <v>18</v>
      </c>
      <c r="E7" s="85">
        <v>325</v>
      </c>
      <c r="F7" s="85">
        <v>330</v>
      </c>
      <c r="G7" s="85">
        <v>281</v>
      </c>
      <c r="H7" s="85">
        <v>330</v>
      </c>
      <c r="I7" s="1">
        <f t="shared" si="0"/>
        <v>4</v>
      </c>
    </row>
    <row r="8" spans="1:9" ht="15" customHeight="1" x14ac:dyDescent="0.3">
      <c r="A8" s="1">
        <v>6</v>
      </c>
      <c r="B8" s="38" t="s">
        <v>69</v>
      </c>
      <c r="C8" s="41">
        <v>2014</v>
      </c>
      <c r="D8" s="84" t="s">
        <v>18</v>
      </c>
      <c r="E8" s="85">
        <v>300</v>
      </c>
      <c r="F8" s="85" t="s">
        <v>125</v>
      </c>
      <c r="G8" s="85">
        <v>289</v>
      </c>
      <c r="H8" s="85">
        <v>300</v>
      </c>
      <c r="I8" s="1">
        <f t="shared" si="0"/>
        <v>13</v>
      </c>
    </row>
    <row r="9" spans="1:9" ht="15" customHeight="1" x14ac:dyDescent="0.3">
      <c r="A9" s="1">
        <v>7</v>
      </c>
      <c r="B9" s="86" t="s">
        <v>85</v>
      </c>
      <c r="C9" s="84">
        <v>2015</v>
      </c>
      <c r="D9" s="84" t="s">
        <v>38</v>
      </c>
      <c r="E9" s="85">
        <v>290</v>
      </c>
      <c r="F9" s="85">
        <v>284</v>
      </c>
      <c r="G9" s="85" t="s">
        <v>125</v>
      </c>
      <c r="H9" s="85">
        <v>290</v>
      </c>
      <c r="I9" s="1">
        <f t="shared" si="0"/>
        <v>17</v>
      </c>
    </row>
    <row r="10" spans="1:9" ht="15" customHeight="1" x14ac:dyDescent="0.3">
      <c r="A10" s="1">
        <v>8</v>
      </c>
      <c r="B10" s="53" t="s">
        <v>103</v>
      </c>
      <c r="C10" s="54">
        <v>2015</v>
      </c>
      <c r="D10" s="84" t="s">
        <v>101</v>
      </c>
      <c r="E10" s="85">
        <v>323</v>
      </c>
      <c r="F10" s="85">
        <v>325</v>
      </c>
      <c r="G10" s="85">
        <v>201</v>
      </c>
      <c r="H10" s="85">
        <v>325</v>
      </c>
      <c r="I10" s="1">
        <f t="shared" si="0"/>
        <v>7</v>
      </c>
    </row>
    <row r="11" spans="1:9" ht="15" customHeight="1" x14ac:dyDescent="0.3">
      <c r="A11" s="1">
        <v>9</v>
      </c>
      <c r="B11" s="39" t="s">
        <v>70</v>
      </c>
      <c r="C11" s="40">
        <v>2015</v>
      </c>
      <c r="D11" s="84" t="s">
        <v>18</v>
      </c>
      <c r="E11" s="85">
        <v>303</v>
      </c>
      <c r="F11" s="85">
        <v>261</v>
      </c>
      <c r="G11" s="85">
        <v>316</v>
      </c>
      <c r="H11" s="85">
        <v>316</v>
      </c>
      <c r="I11" s="1">
        <f t="shared" si="0"/>
        <v>9</v>
      </c>
    </row>
    <row r="12" spans="1:9" x14ac:dyDescent="0.3">
      <c r="A12" s="1">
        <v>10</v>
      </c>
      <c r="B12" s="100" t="s">
        <v>71</v>
      </c>
      <c r="C12" s="41">
        <v>2014</v>
      </c>
      <c r="D12" s="84" t="s">
        <v>18</v>
      </c>
      <c r="E12" s="85">
        <v>306</v>
      </c>
      <c r="F12" s="85">
        <v>293</v>
      </c>
      <c r="G12" s="85">
        <v>324</v>
      </c>
      <c r="H12" s="85">
        <v>324</v>
      </c>
      <c r="I12" s="1">
        <f t="shared" si="0"/>
        <v>8</v>
      </c>
    </row>
    <row r="13" spans="1:9" ht="15" customHeight="1" x14ac:dyDescent="0.3">
      <c r="A13" s="1">
        <v>11</v>
      </c>
      <c r="B13" s="176" t="s">
        <v>86</v>
      </c>
      <c r="C13" s="177">
        <v>2014</v>
      </c>
      <c r="D13" s="163" t="s">
        <v>38</v>
      </c>
      <c r="E13" s="187">
        <v>322</v>
      </c>
      <c r="F13" s="187">
        <v>340</v>
      </c>
      <c r="G13" s="187">
        <v>324</v>
      </c>
      <c r="H13" s="187">
        <v>340</v>
      </c>
      <c r="I13" s="166">
        <f t="shared" si="0"/>
        <v>3</v>
      </c>
    </row>
    <row r="14" spans="1:9" ht="15" customHeight="1" x14ac:dyDescent="0.3">
      <c r="A14" s="1">
        <v>12</v>
      </c>
      <c r="B14" s="53" t="s">
        <v>105</v>
      </c>
      <c r="C14" s="84">
        <v>2015</v>
      </c>
      <c r="D14" s="84" t="s">
        <v>101</v>
      </c>
      <c r="E14" s="85">
        <v>292</v>
      </c>
      <c r="F14" s="85">
        <v>303</v>
      </c>
      <c r="G14" s="85">
        <v>290</v>
      </c>
      <c r="H14" s="85">
        <v>303</v>
      </c>
      <c r="I14" s="1">
        <f t="shared" si="0"/>
        <v>11</v>
      </c>
    </row>
    <row r="15" spans="1:9" ht="15" customHeight="1" x14ac:dyDescent="0.3">
      <c r="A15" s="1">
        <v>13</v>
      </c>
      <c r="B15" s="100" t="s">
        <v>72</v>
      </c>
      <c r="C15" s="41">
        <v>2014</v>
      </c>
      <c r="D15" s="84" t="s">
        <v>18</v>
      </c>
      <c r="E15" s="85">
        <v>310</v>
      </c>
      <c r="F15" s="85">
        <v>269</v>
      </c>
      <c r="G15" s="85">
        <v>326</v>
      </c>
      <c r="H15" s="85">
        <v>326</v>
      </c>
      <c r="I15" s="1">
        <f t="shared" si="0"/>
        <v>6</v>
      </c>
    </row>
    <row r="16" spans="1:9" ht="15" customHeight="1" x14ac:dyDescent="0.3">
      <c r="A16" s="1">
        <v>14</v>
      </c>
      <c r="B16" s="101" t="s">
        <v>73</v>
      </c>
      <c r="C16" s="41">
        <v>2014</v>
      </c>
      <c r="D16" s="84" t="s">
        <v>18</v>
      </c>
      <c r="E16" s="85">
        <v>303</v>
      </c>
      <c r="F16" s="85">
        <v>270</v>
      </c>
      <c r="G16" s="85">
        <v>277</v>
      </c>
      <c r="H16" s="85">
        <v>303</v>
      </c>
      <c r="I16" s="1">
        <f t="shared" si="0"/>
        <v>11</v>
      </c>
    </row>
    <row r="17" spans="1:10" ht="15" customHeight="1" x14ac:dyDescent="0.3">
      <c r="A17" s="1">
        <v>15</v>
      </c>
      <c r="B17" s="86" t="s">
        <v>88</v>
      </c>
      <c r="C17" s="84">
        <v>2014</v>
      </c>
      <c r="D17" s="84" t="s">
        <v>38</v>
      </c>
      <c r="E17" s="85">
        <v>274</v>
      </c>
      <c r="F17" s="85">
        <v>250</v>
      </c>
      <c r="G17" s="85">
        <v>264</v>
      </c>
      <c r="H17" s="85">
        <v>274</v>
      </c>
      <c r="I17" s="1">
        <f t="shared" si="0"/>
        <v>23</v>
      </c>
    </row>
    <row r="18" spans="1:10" ht="15" customHeight="1" x14ac:dyDescent="0.3">
      <c r="A18" s="1">
        <v>16</v>
      </c>
      <c r="B18" s="86" t="s">
        <v>87</v>
      </c>
      <c r="C18" s="84">
        <v>2015</v>
      </c>
      <c r="D18" s="84" t="s">
        <v>38</v>
      </c>
      <c r="E18" s="85">
        <v>283</v>
      </c>
      <c r="F18" s="85">
        <v>278</v>
      </c>
      <c r="G18" s="85">
        <v>200</v>
      </c>
      <c r="H18" s="85">
        <v>300</v>
      </c>
      <c r="I18" s="1">
        <f t="shared" si="0"/>
        <v>13</v>
      </c>
    </row>
    <row r="19" spans="1:10" ht="15" customHeight="1" x14ac:dyDescent="0.3">
      <c r="A19" s="1">
        <v>17</v>
      </c>
      <c r="B19" s="38" t="s">
        <v>74</v>
      </c>
      <c r="C19" s="41">
        <v>2015</v>
      </c>
      <c r="D19" s="84" t="s">
        <v>18</v>
      </c>
      <c r="E19" s="85">
        <v>277</v>
      </c>
      <c r="F19" s="85">
        <v>274</v>
      </c>
      <c r="G19" s="85">
        <v>270</v>
      </c>
      <c r="H19" s="85">
        <v>277</v>
      </c>
      <c r="I19" s="1">
        <f t="shared" si="0"/>
        <v>21</v>
      </c>
    </row>
    <row r="20" spans="1:10" ht="15" customHeight="1" x14ac:dyDescent="0.3">
      <c r="A20" s="1">
        <v>18</v>
      </c>
      <c r="B20" s="100" t="s">
        <v>75</v>
      </c>
      <c r="C20" s="41">
        <v>2014</v>
      </c>
      <c r="D20" s="84" t="s">
        <v>18</v>
      </c>
      <c r="E20" s="85">
        <v>278</v>
      </c>
      <c r="F20" s="85">
        <v>237</v>
      </c>
      <c r="G20" s="85">
        <v>263</v>
      </c>
      <c r="H20" s="85">
        <v>278</v>
      </c>
      <c r="I20" s="1">
        <f t="shared" si="0"/>
        <v>20</v>
      </c>
    </row>
    <row r="21" spans="1:10" ht="15" customHeight="1" x14ac:dyDescent="0.3">
      <c r="A21" s="1">
        <v>19</v>
      </c>
      <c r="B21" s="53" t="s">
        <v>90</v>
      </c>
      <c r="C21" s="83">
        <v>2014</v>
      </c>
      <c r="D21" s="84" t="s">
        <v>38</v>
      </c>
      <c r="E21" s="85">
        <v>238</v>
      </c>
      <c r="F21" s="85">
        <v>256</v>
      </c>
      <c r="G21" s="88">
        <v>255</v>
      </c>
      <c r="H21" s="85">
        <v>256</v>
      </c>
      <c r="I21" s="1">
        <f t="shared" si="0"/>
        <v>24</v>
      </c>
    </row>
    <row r="22" spans="1:10" ht="15" customHeight="1" x14ac:dyDescent="0.3">
      <c r="A22" s="1">
        <v>20</v>
      </c>
      <c r="B22" s="53" t="s">
        <v>89</v>
      </c>
      <c r="C22" s="83">
        <v>2014</v>
      </c>
      <c r="D22" s="84" t="s">
        <v>38</v>
      </c>
      <c r="E22" s="85">
        <v>250</v>
      </c>
      <c r="F22" s="88">
        <v>248</v>
      </c>
      <c r="G22" s="85">
        <v>250</v>
      </c>
      <c r="H22" s="85">
        <v>250</v>
      </c>
      <c r="I22" s="1">
        <f t="shared" si="0"/>
        <v>25</v>
      </c>
    </row>
    <row r="23" spans="1:10" ht="15" customHeight="1" x14ac:dyDescent="0.3">
      <c r="A23" s="1">
        <v>22</v>
      </c>
      <c r="B23" s="100" t="s">
        <v>76</v>
      </c>
      <c r="C23" s="41">
        <v>2015</v>
      </c>
      <c r="D23" s="84" t="s">
        <v>18</v>
      </c>
      <c r="E23" s="85">
        <v>280</v>
      </c>
      <c r="F23" s="85">
        <v>270</v>
      </c>
      <c r="G23" s="85">
        <v>253</v>
      </c>
      <c r="H23" s="85">
        <v>280</v>
      </c>
      <c r="I23" s="1">
        <f t="shared" si="0"/>
        <v>18</v>
      </c>
    </row>
    <row r="24" spans="1:10" ht="15" customHeight="1" x14ac:dyDescent="0.3">
      <c r="A24" s="1">
        <v>24</v>
      </c>
      <c r="B24" s="53" t="s">
        <v>91</v>
      </c>
      <c r="C24" s="54">
        <v>2015</v>
      </c>
      <c r="D24" s="84" t="s">
        <v>38</v>
      </c>
      <c r="E24" s="85">
        <v>275</v>
      </c>
      <c r="F24" s="85" t="s">
        <v>125</v>
      </c>
      <c r="G24" s="85">
        <v>270</v>
      </c>
      <c r="H24" s="85">
        <v>275</v>
      </c>
      <c r="I24" s="1">
        <f t="shared" si="0"/>
        <v>22</v>
      </c>
    </row>
    <row r="25" spans="1:10" ht="15" customHeight="1" x14ac:dyDescent="0.3">
      <c r="A25" s="1">
        <v>25</v>
      </c>
      <c r="B25" s="53" t="s">
        <v>92</v>
      </c>
      <c r="C25" s="54">
        <v>2012</v>
      </c>
      <c r="D25" s="84" t="s">
        <v>38</v>
      </c>
      <c r="E25" s="85">
        <v>221</v>
      </c>
      <c r="F25" s="85">
        <v>220</v>
      </c>
      <c r="G25" s="85">
        <v>262</v>
      </c>
      <c r="H25" s="85" t="s">
        <v>127</v>
      </c>
      <c r="I25" s="1" t="e">
        <f t="shared" si="0"/>
        <v>#VALUE!</v>
      </c>
      <c r="J25" s="2" t="s">
        <v>121</v>
      </c>
    </row>
    <row r="26" spans="1:10" ht="15" customHeight="1" x14ac:dyDescent="0.3">
      <c r="A26" s="1">
        <v>27</v>
      </c>
      <c r="B26" s="53" t="s">
        <v>104</v>
      </c>
      <c r="C26" s="83">
        <v>2013</v>
      </c>
      <c r="D26" s="84" t="s">
        <v>101</v>
      </c>
      <c r="E26" s="16">
        <v>326</v>
      </c>
      <c r="F26" s="16">
        <v>318</v>
      </c>
      <c r="G26" s="16">
        <v>312</v>
      </c>
      <c r="H26" s="16" t="s">
        <v>126</v>
      </c>
      <c r="I26" s="1" t="e">
        <f t="shared" si="0"/>
        <v>#VALUE!</v>
      </c>
      <c r="J26" s="2" t="s">
        <v>121</v>
      </c>
    </row>
    <row r="27" spans="1:10" ht="15" customHeight="1" x14ac:dyDescent="0.3">
      <c r="A27" s="1">
        <v>28</v>
      </c>
      <c r="B27" s="53" t="s">
        <v>114</v>
      </c>
      <c r="C27" s="83">
        <v>2014</v>
      </c>
      <c r="D27" s="84" t="s">
        <v>18</v>
      </c>
      <c r="E27" s="16">
        <v>291</v>
      </c>
      <c r="F27" s="16">
        <v>290</v>
      </c>
      <c r="G27" s="16">
        <v>290</v>
      </c>
      <c r="H27" s="16">
        <v>291</v>
      </c>
      <c r="I27" s="1">
        <f t="shared" si="0"/>
        <v>16</v>
      </c>
    </row>
    <row r="28" spans="1:10" ht="15" customHeight="1" x14ac:dyDescent="0.3">
      <c r="A28" s="1">
        <v>29</v>
      </c>
      <c r="B28" s="7" t="s">
        <v>124</v>
      </c>
      <c r="C28" s="8">
        <v>2015</v>
      </c>
      <c r="D28" s="8" t="s">
        <v>18</v>
      </c>
      <c r="E28" s="16">
        <v>293</v>
      </c>
      <c r="F28" s="16" t="s">
        <v>125</v>
      </c>
      <c r="G28" s="16">
        <v>292</v>
      </c>
      <c r="H28" s="16">
        <v>293</v>
      </c>
      <c r="I28" s="1">
        <f t="shared" si="0"/>
        <v>15</v>
      </c>
    </row>
    <row r="29" spans="1:10" ht="15" customHeight="1" x14ac:dyDescent="0.3">
      <c r="A29" s="1">
        <v>30</v>
      </c>
      <c r="B29" s="7" t="s">
        <v>116</v>
      </c>
      <c r="C29" s="8">
        <v>2014</v>
      </c>
      <c r="D29" s="8" t="s">
        <v>18</v>
      </c>
      <c r="E29" s="16">
        <v>275</v>
      </c>
      <c r="F29" s="16">
        <v>280</v>
      </c>
      <c r="G29" s="16">
        <v>277</v>
      </c>
      <c r="H29" s="16">
        <v>280</v>
      </c>
      <c r="I29" s="1">
        <f t="shared" si="0"/>
        <v>18</v>
      </c>
    </row>
    <row r="30" spans="1:10" ht="15" customHeight="1" x14ac:dyDescent="0.3">
      <c r="A30" s="1">
        <v>31</v>
      </c>
      <c r="B30" s="7"/>
      <c r="C30" s="8"/>
      <c r="D30" s="8"/>
      <c r="E30" s="16"/>
      <c r="F30" s="16"/>
      <c r="G30" s="16"/>
      <c r="H30" s="16"/>
      <c r="I30" s="1" t="str">
        <f t="shared" si="0"/>
        <v/>
      </c>
    </row>
    <row r="31" spans="1:10" ht="15" customHeight="1" x14ac:dyDescent="0.3">
      <c r="A31" s="1">
        <v>32</v>
      </c>
      <c r="B31" s="7"/>
      <c r="C31" s="8"/>
      <c r="D31" s="8"/>
      <c r="E31" s="16"/>
      <c r="F31" s="16"/>
      <c r="G31" s="16"/>
      <c r="H31" s="16"/>
      <c r="I31" s="1" t="str">
        <f t="shared" si="0"/>
        <v/>
      </c>
    </row>
    <row r="32" spans="1:10" ht="15" customHeight="1" x14ac:dyDescent="0.3">
      <c r="A32" s="1">
        <v>33</v>
      </c>
      <c r="B32" s="7"/>
      <c r="C32" s="8"/>
      <c r="D32" s="8"/>
      <c r="E32" s="16"/>
      <c r="F32" s="16"/>
      <c r="G32" s="16"/>
      <c r="H32" s="16"/>
      <c r="I32" s="1" t="str">
        <f t="shared" si="0"/>
        <v/>
      </c>
    </row>
    <row r="33" spans="1:9" ht="15" customHeight="1" x14ac:dyDescent="0.3">
      <c r="A33" s="1">
        <v>34</v>
      </c>
      <c r="B33" s="7"/>
      <c r="C33" s="8"/>
      <c r="D33" s="8"/>
      <c r="E33" s="16"/>
      <c r="F33" s="16"/>
      <c r="G33" s="16"/>
      <c r="H33" s="16"/>
      <c r="I33" s="1" t="str">
        <f t="shared" si="0"/>
        <v/>
      </c>
    </row>
    <row r="34" spans="1:9" ht="15" customHeight="1" x14ac:dyDescent="0.3">
      <c r="A34" s="1">
        <v>35</v>
      </c>
      <c r="B34" s="7"/>
      <c r="C34" s="8"/>
      <c r="D34" s="8"/>
      <c r="E34" s="16"/>
      <c r="F34" s="16"/>
      <c r="G34" s="16"/>
      <c r="H34" s="16"/>
      <c r="I34" s="1" t="str">
        <f t="shared" si="0"/>
        <v/>
      </c>
    </row>
    <row r="35" spans="1:9" ht="15" customHeight="1" x14ac:dyDescent="0.3">
      <c r="A35" s="1">
        <v>36</v>
      </c>
      <c r="B35" s="7"/>
      <c r="C35" s="8"/>
      <c r="D35" s="8"/>
      <c r="E35" s="16"/>
      <c r="F35" s="16"/>
      <c r="G35" s="16"/>
      <c r="H35" s="16"/>
      <c r="I35" s="1" t="str">
        <f t="shared" si="0"/>
        <v/>
      </c>
    </row>
    <row r="36" spans="1:9" ht="15" customHeight="1" x14ac:dyDescent="0.3">
      <c r="A36" s="1">
        <v>37</v>
      </c>
      <c r="B36" s="7"/>
      <c r="C36" s="8"/>
      <c r="D36" s="8"/>
      <c r="E36" s="16"/>
      <c r="F36" s="16"/>
      <c r="G36" s="16"/>
      <c r="H36" s="16"/>
      <c r="I36" s="1" t="str">
        <f t="shared" si="0"/>
        <v/>
      </c>
    </row>
  </sheetData>
  <sortState xmlns:xlrd2="http://schemas.microsoft.com/office/spreadsheetml/2017/richdata2" ref="B3:D25">
    <sortCondition ref="B3:B25"/>
  </sortState>
  <mergeCells count="1">
    <mergeCell ref="A1:I1"/>
  </mergeCells>
  <printOptions horizontalCentered="1"/>
  <pageMargins left="0.62986111111111098" right="0.62986111111111098" top="0.78749999999999998" bottom="0.78749999999999998" header="0.511811023622047" footer="0.511811023622047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6916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14</vt:i4>
      </vt:variant>
    </vt:vector>
  </HeadingPairs>
  <TitlesOfParts>
    <vt:vector size="28" baseType="lpstr">
      <vt:lpstr>50 m ST D</vt:lpstr>
      <vt:lpstr>50 m ST K</vt:lpstr>
      <vt:lpstr>50 m ML D</vt:lpstr>
      <vt:lpstr>50 m ML K</vt:lpstr>
      <vt:lpstr>Kriket ST D</vt:lpstr>
      <vt:lpstr>Kriket ST K</vt:lpstr>
      <vt:lpstr>Kriket ML D</vt:lpstr>
      <vt:lpstr>Kriket ML K</vt:lpstr>
      <vt:lpstr>Dálka ST D</vt:lpstr>
      <vt:lpstr>Dálka ST K</vt:lpstr>
      <vt:lpstr>Dálka ML D</vt:lpstr>
      <vt:lpstr>Dálka ML K</vt:lpstr>
      <vt:lpstr>Štafety ST</vt:lpstr>
      <vt:lpstr>Štafety ML</vt:lpstr>
      <vt:lpstr>'50 m ML D'!Oblast_tisku</vt:lpstr>
      <vt:lpstr>'50 m ML K'!Oblast_tisku</vt:lpstr>
      <vt:lpstr>'50 m ST D'!Oblast_tisku</vt:lpstr>
      <vt:lpstr>'50 m ST K'!Oblast_tisku</vt:lpstr>
      <vt:lpstr>'Dálka ML D'!Oblast_tisku</vt:lpstr>
      <vt:lpstr>'Dálka ML K'!Oblast_tisku</vt:lpstr>
      <vt:lpstr>'Dálka ST D'!Oblast_tisku</vt:lpstr>
      <vt:lpstr>'Dálka ST K'!Oblast_tisku</vt:lpstr>
      <vt:lpstr>'Kriket ML D'!Oblast_tisku</vt:lpstr>
      <vt:lpstr>'Kriket ML K'!Oblast_tisku</vt:lpstr>
      <vt:lpstr>'Kriket ST D'!Oblast_tisku</vt:lpstr>
      <vt:lpstr>'Kriket ST K'!Oblast_tisku</vt:lpstr>
      <vt:lpstr>'Štafety ML'!Oblast_tisku</vt:lpstr>
      <vt:lpstr>'Štafety ST'!Oblast_tisku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Helus Pavel</dc:creator>
  <dc:description/>
  <cp:lastModifiedBy>Eva Macháčková</cp:lastModifiedBy>
  <cp:revision>134</cp:revision>
  <cp:lastPrinted>2025-05-11T17:29:08Z</cp:lastPrinted>
  <dcterms:created xsi:type="dcterms:W3CDTF">2016-06-14T05:03:31Z</dcterms:created>
  <dcterms:modified xsi:type="dcterms:W3CDTF">2025-05-14T07:05:56Z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